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Poziv na dostavu ponuda/roba/Hrana, potrošni i higijenski materijal/2025/Hrana/"/>
    </mc:Choice>
  </mc:AlternateContent>
  <xr:revisionPtr revIDLastSave="8" documentId="13_ncr:1_{120E41E4-84F3-42E7-87E6-BD418DE6FD1F}" xr6:coauthVersionLast="47" xr6:coauthVersionMax="47" xr10:uidLastSave="{CDAABD8E-CD22-4AA8-8FEA-3BC61807F4D4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41" i="1" l="1"/>
  <c r="G24" i="1"/>
  <c r="G40" i="1"/>
  <c r="G23" i="1"/>
  <c r="G9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2" i="1"/>
  <c r="G8" i="1"/>
  <c r="G43" i="1" l="1"/>
</calcChain>
</file>

<file path=xl/sharedStrings.xml><?xml version="1.0" encoding="utf-8"?>
<sst xmlns="http://schemas.openxmlformats.org/spreadsheetml/2006/main" count="124" uniqueCount="92">
  <si>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</si>
  <si>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</si>
  <si>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</si>
  <si>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</si>
  <si>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</si>
  <si>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</si>
  <si>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</si>
  <si>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</si>
  <si>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</si>
  <si>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</si>
  <si>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>Kruh sendvič polubjeli 700g</t>
  </si>
  <si>
    <t>kom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</si>
  <si>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</si>
  <si>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</si>
  <si>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</si>
  <si>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</si>
  <si>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</si>
  <si>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</si>
  <si>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</si>
  <si>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</si>
  <si>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</si>
  <si>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Krafna marmelada</t>
  </si>
  <si>
    <t>11.</t>
  </si>
  <si>
    <t>Krafna čokolada</t>
  </si>
  <si>
    <t>12.</t>
  </si>
  <si>
    <t>Piroška 75gr</t>
  </si>
  <si>
    <t>13.</t>
  </si>
  <si>
    <t>Hambi 120 gr</t>
  </si>
  <si>
    <t>14.</t>
  </si>
  <si>
    <t>Lepinja 150gr</t>
  </si>
  <si>
    <t>15.</t>
  </si>
  <si>
    <t>Kroasan</t>
  </si>
  <si>
    <t>16.</t>
  </si>
  <si>
    <t>Putar štangica</t>
  </si>
  <si>
    <t>17.</t>
  </si>
  <si>
    <t>18.</t>
  </si>
  <si>
    <t>Graham pecivo</t>
  </si>
  <si>
    <t>19.</t>
  </si>
  <si>
    <t>20.</t>
  </si>
  <si>
    <t>Kukuruzno mješano pecivo</t>
  </si>
  <si>
    <t>21.</t>
  </si>
  <si>
    <t>23.</t>
  </si>
  <si>
    <t>Mufini čokolada</t>
  </si>
  <si>
    <t>24.</t>
  </si>
  <si>
    <t>25.</t>
  </si>
  <si>
    <t>kut</t>
  </si>
  <si>
    <t>26.</t>
  </si>
  <si>
    <t>27.</t>
  </si>
  <si>
    <t>29.</t>
  </si>
  <si>
    <t>30.</t>
  </si>
  <si>
    <t>Lizika</t>
  </si>
  <si>
    <t>31.</t>
  </si>
  <si>
    <t>32.</t>
  </si>
  <si>
    <t>Kifla</t>
  </si>
  <si>
    <t>Klipići 0,06 kg</t>
  </si>
  <si>
    <t>Dvopek classic 0,225 kg</t>
  </si>
  <si>
    <t>UKUPNO:</t>
  </si>
  <si>
    <t>PDV:5%</t>
  </si>
  <si>
    <t>PDV:25%</t>
  </si>
  <si>
    <t>SVEUKUPNO:</t>
  </si>
  <si>
    <t>PONUDITELJ:</t>
  </si>
  <si>
    <t>CPV OZNAKA</t>
  </si>
  <si>
    <t xml:space="preserve">KRUŠNI PROIZVODI </t>
  </si>
  <si>
    <t xml:space="preserve">15810000-9 </t>
  </si>
  <si>
    <t>28.</t>
  </si>
  <si>
    <t>22.</t>
  </si>
  <si>
    <t>33.</t>
  </si>
  <si>
    <t>Prilog II.</t>
  </si>
  <si>
    <t>Kruh domaći tamni 500 - 800 g</t>
  </si>
  <si>
    <t>Kruh kukuruzni 500 - 700 g</t>
  </si>
  <si>
    <t>Kruh raženi mješani 600 - 1000 g</t>
  </si>
  <si>
    <t>Kruh graham 500 - 700 g</t>
  </si>
  <si>
    <t>Kruh suncokret 500 - 600 g</t>
  </si>
  <si>
    <t>Francuz bijeli 0,2 - 0,3 kg</t>
  </si>
  <si>
    <t>Francuz kukuruzni mješ. 0,2 - 0,3 kg</t>
  </si>
  <si>
    <t xml:space="preserve">Slanac </t>
  </si>
  <si>
    <t>Pogačica/bučnica/savitak i sl. sa sirom</t>
  </si>
  <si>
    <t>Pecivo sa sjemenkama, bučino, raženo i sl.</t>
  </si>
  <si>
    <t>Burek mali motani sa sirom</t>
  </si>
  <si>
    <t>Raženo miješano pecivo, višezrnata ciabatta (0,06-0,08 kg)</t>
  </si>
  <si>
    <t>Savitak sa sirom slan 40/1 (smrznuti)</t>
  </si>
  <si>
    <t>Savitak čoko 0,10 45/1 (smrznuti)</t>
  </si>
  <si>
    <t>Savitak s jabukama 45/1 (smrznuti)</t>
  </si>
  <si>
    <t>Savitak s višnjom 45/1 (smrznuti)</t>
  </si>
  <si>
    <t>Kroasan marmelada</t>
  </si>
  <si>
    <t>Kukuruzni savitak</t>
  </si>
  <si>
    <t>Kroasan čoko</t>
  </si>
  <si>
    <t>Savitak pizza smrznuti 45/1</t>
  </si>
  <si>
    <t>kutija</t>
  </si>
  <si>
    <t>34.</t>
  </si>
  <si>
    <t>35.</t>
  </si>
  <si>
    <t>Napomena: Za stavke na brojevima 24-27 te 34. molimo cijenu za kutiju, ne pojedinačnu cijenu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</si>
</sst>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2" fillId="0" borderId="1" xfId="0" applyFont="1" applyBorder="1"/>
    <xf numFmtId="4" fontId="2" fillId="0" borderId="11" xfId="0" applyNumberFormat="1" applyFont="1" applyBorder="1"/>
    <xf numFmtId="0" fontId="2" fillId="0" borderId="12" xfId="0" applyFont="1" applyBorder="1"/>
    <xf numFmtId="0" fontId="1" fillId="0" borderId="13" xfId="0" applyFont="1" applyBorder="1" applyAlignment="1">
      <alignment wrapText="1"/>
    </xf>
    <xf numFmtId="0" fontId="2" fillId="0" borderId="4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 applyAlignment="1">
      <alignment wrapText="1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" fontId="2" fillId="0" borderId="16" xfId="0" applyNumberFormat="1" applyFont="1" applyBorder="1"/>
    <xf numFmtId="0" fontId="3" fillId="0" borderId="7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wrapText="1"/>
    </xf>
    <xf numFmtId="0" fontId="5" fillId="0" borderId="7" xfId="0" applyFont="1" applyBorder="1"/>
    <xf numFmtId="0" fontId="5" fillId="0" borderId="9" xfId="0" applyFont="1" applyBorder="1"/>
    <xf numFmtId="0" fontId="3" fillId="0" borderId="7" xfId="0" applyFont="1" applyBorder="1"/>
    <xf numFmtId="0" fontId="3" fillId="0" borderId="9" xfId="0" applyFont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zoomScaleNormal="100" workbookViewId="0">
      <selection activeCell="D42" sqref="D42"/>
    </sheetView>
  </sheetViews>
  <sheetFormatPr defaultRowHeight="15" x14ac:dyDescent="0.25"/>
  <cols>
    <col min="1" max="1" width="5.42578125" customWidth="1"/>
    <col min="2" max="2" width="28.42578125" style="1" customWidth="1"/>
    <col min="3" max="3" width="11.5703125" customWidth="1"/>
    <col min="5" max="5" width="8.140625" style="44" customWidth="1"/>
    <col min="7" max="7" width="15.42578125" customWidth="1"/>
    <col min="257" max="257" width="5.42578125" customWidth="1"/>
    <col min="258" max="258" width="26.85546875" customWidth="1"/>
    <col min="259" max="259" width="11.5703125" customWidth="1"/>
    <col min="261" max="261" width="8.140625" customWidth="1"/>
    <col min="263" max="263" width="15.42578125" customWidth="1"/>
    <col min="513" max="513" width="5.42578125" customWidth="1"/>
    <col min="514" max="514" width="26.85546875" customWidth="1"/>
    <col min="515" max="515" width="11.5703125" customWidth="1"/>
    <col min="517" max="517" width="8.140625" customWidth="1"/>
    <col min="519" max="519" width="15.42578125" customWidth="1"/>
    <col min="769" max="769" width="5.42578125" customWidth="1"/>
    <col min="770" max="770" width="26.85546875" customWidth="1"/>
    <col min="771" max="771" width="11.5703125" customWidth="1"/>
    <col min="773" max="773" width="8.140625" customWidth="1"/>
    <col min="775" max="775" width="15.42578125" customWidth="1"/>
    <col min="1025" max="1025" width="5.42578125" customWidth="1"/>
    <col min="1026" max="1026" width="26.85546875" customWidth="1"/>
    <col min="1027" max="1027" width="11.5703125" customWidth="1"/>
    <col min="1029" max="1029" width="8.140625" customWidth="1"/>
    <col min="1031" max="1031" width="15.42578125" customWidth="1"/>
    <col min="1281" max="1281" width="5.42578125" customWidth="1"/>
    <col min="1282" max="1282" width="26.85546875" customWidth="1"/>
    <col min="1283" max="1283" width="11.5703125" customWidth="1"/>
    <col min="1285" max="1285" width="8.140625" customWidth="1"/>
    <col min="1287" max="1287" width="15.42578125" customWidth="1"/>
    <col min="1537" max="1537" width="5.42578125" customWidth="1"/>
    <col min="1538" max="1538" width="26.85546875" customWidth="1"/>
    <col min="1539" max="1539" width="11.5703125" customWidth="1"/>
    <col min="1541" max="1541" width="8.140625" customWidth="1"/>
    <col min="1543" max="1543" width="15.42578125" customWidth="1"/>
    <col min="1793" max="1793" width="5.42578125" customWidth="1"/>
    <col min="1794" max="1794" width="26.85546875" customWidth="1"/>
    <col min="1795" max="1795" width="11.5703125" customWidth="1"/>
    <col min="1797" max="1797" width="8.140625" customWidth="1"/>
    <col min="1799" max="1799" width="15.42578125" customWidth="1"/>
    <col min="2049" max="2049" width="5.42578125" customWidth="1"/>
    <col min="2050" max="2050" width="26.85546875" customWidth="1"/>
    <col min="2051" max="2051" width="11.5703125" customWidth="1"/>
    <col min="2053" max="2053" width="8.140625" customWidth="1"/>
    <col min="2055" max="2055" width="15.42578125" customWidth="1"/>
    <col min="2305" max="2305" width="5.42578125" customWidth="1"/>
    <col min="2306" max="2306" width="26.85546875" customWidth="1"/>
    <col min="2307" max="2307" width="11.5703125" customWidth="1"/>
    <col min="2309" max="2309" width="8.140625" customWidth="1"/>
    <col min="2311" max="2311" width="15.42578125" customWidth="1"/>
    <col min="2561" max="2561" width="5.42578125" customWidth="1"/>
    <col min="2562" max="2562" width="26.85546875" customWidth="1"/>
    <col min="2563" max="2563" width="11.5703125" customWidth="1"/>
    <col min="2565" max="2565" width="8.140625" customWidth="1"/>
    <col min="2567" max="2567" width="15.42578125" customWidth="1"/>
    <col min="2817" max="2817" width="5.42578125" customWidth="1"/>
    <col min="2818" max="2818" width="26.85546875" customWidth="1"/>
    <col min="2819" max="2819" width="11.5703125" customWidth="1"/>
    <col min="2821" max="2821" width="8.140625" customWidth="1"/>
    <col min="2823" max="2823" width="15.42578125" customWidth="1"/>
    <col min="3073" max="3073" width="5.42578125" customWidth="1"/>
    <col min="3074" max="3074" width="26.85546875" customWidth="1"/>
    <col min="3075" max="3075" width="11.5703125" customWidth="1"/>
    <col min="3077" max="3077" width="8.140625" customWidth="1"/>
    <col min="3079" max="3079" width="15.42578125" customWidth="1"/>
    <col min="3329" max="3329" width="5.42578125" customWidth="1"/>
    <col min="3330" max="3330" width="26.85546875" customWidth="1"/>
    <col min="3331" max="3331" width="11.5703125" customWidth="1"/>
    <col min="3333" max="3333" width="8.140625" customWidth="1"/>
    <col min="3335" max="3335" width="15.42578125" customWidth="1"/>
    <col min="3585" max="3585" width="5.42578125" customWidth="1"/>
    <col min="3586" max="3586" width="26.85546875" customWidth="1"/>
    <col min="3587" max="3587" width="11.5703125" customWidth="1"/>
    <col min="3589" max="3589" width="8.140625" customWidth="1"/>
    <col min="3591" max="3591" width="15.42578125" customWidth="1"/>
    <col min="3841" max="3841" width="5.42578125" customWidth="1"/>
    <col min="3842" max="3842" width="26.85546875" customWidth="1"/>
    <col min="3843" max="3843" width="11.5703125" customWidth="1"/>
    <col min="3845" max="3845" width="8.140625" customWidth="1"/>
    <col min="3847" max="3847" width="15.42578125" customWidth="1"/>
    <col min="4097" max="4097" width="5.42578125" customWidth="1"/>
    <col min="4098" max="4098" width="26.85546875" customWidth="1"/>
    <col min="4099" max="4099" width="11.5703125" customWidth="1"/>
    <col min="4101" max="4101" width="8.140625" customWidth="1"/>
    <col min="4103" max="4103" width="15.42578125" customWidth="1"/>
    <col min="4353" max="4353" width="5.42578125" customWidth="1"/>
    <col min="4354" max="4354" width="26.85546875" customWidth="1"/>
    <col min="4355" max="4355" width="11.5703125" customWidth="1"/>
    <col min="4357" max="4357" width="8.140625" customWidth="1"/>
    <col min="4359" max="4359" width="15.42578125" customWidth="1"/>
    <col min="4609" max="4609" width="5.42578125" customWidth="1"/>
    <col min="4610" max="4610" width="26.85546875" customWidth="1"/>
    <col min="4611" max="4611" width="11.5703125" customWidth="1"/>
    <col min="4613" max="4613" width="8.140625" customWidth="1"/>
    <col min="4615" max="4615" width="15.42578125" customWidth="1"/>
    <col min="4865" max="4865" width="5.42578125" customWidth="1"/>
    <col min="4866" max="4866" width="26.85546875" customWidth="1"/>
    <col min="4867" max="4867" width="11.5703125" customWidth="1"/>
    <col min="4869" max="4869" width="8.140625" customWidth="1"/>
    <col min="4871" max="4871" width="15.42578125" customWidth="1"/>
    <col min="5121" max="5121" width="5.42578125" customWidth="1"/>
    <col min="5122" max="5122" width="26.85546875" customWidth="1"/>
    <col min="5123" max="5123" width="11.5703125" customWidth="1"/>
    <col min="5125" max="5125" width="8.140625" customWidth="1"/>
    <col min="5127" max="5127" width="15.42578125" customWidth="1"/>
    <col min="5377" max="5377" width="5.42578125" customWidth="1"/>
    <col min="5378" max="5378" width="26.85546875" customWidth="1"/>
    <col min="5379" max="5379" width="11.5703125" customWidth="1"/>
    <col min="5381" max="5381" width="8.140625" customWidth="1"/>
    <col min="5383" max="5383" width="15.42578125" customWidth="1"/>
    <col min="5633" max="5633" width="5.42578125" customWidth="1"/>
    <col min="5634" max="5634" width="26.85546875" customWidth="1"/>
    <col min="5635" max="5635" width="11.5703125" customWidth="1"/>
    <col min="5637" max="5637" width="8.140625" customWidth="1"/>
    <col min="5639" max="5639" width="15.42578125" customWidth="1"/>
    <col min="5889" max="5889" width="5.42578125" customWidth="1"/>
    <col min="5890" max="5890" width="26.85546875" customWidth="1"/>
    <col min="5891" max="5891" width="11.5703125" customWidth="1"/>
    <col min="5893" max="5893" width="8.140625" customWidth="1"/>
    <col min="5895" max="5895" width="15.42578125" customWidth="1"/>
    <col min="6145" max="6145" width="5.42578125" customWidth="1"/>
    <col min="6146" max="6146" width="26.85546875" customWidth="1"/>
    <col min="6147" max="6147" width="11.5703125" customWidth="1"/>
    <col min="6149" max="6149" width="8.140625" customWidth="1"/>
    <col min="6151" max="6151" width="15.42578125" customWidth="1"/>
    <col min="6401" max="6401" width="5.42578125" customWidth="1"/>
    <col min="6402" max="6402" width="26.85546875" customWidth="1"/>
    <col min="6403" max="6403" width="11.5703125" customWidth="1"/>
    <col min="6405" max="6405" width="8.140625" customWidth="1"/>
    <col min="6407" max="6407" width="15.42578125" customWidth="1"/>
    <col min="6657" max="6657" width="5.42578125" customWidth="1"/>
    <col min="6658" max="6658" width="26.85546875" customWidth="1"/>
    <col min="6659" max="6659" width="11.5703125" customWidth="1"/>
    <col min="6661" max="6661" width="8.140625" customWidth="1"/>
    <col min="6663" max="6663" width="15.42578125" customWidth="1"/>
    <col min="6913" max="6913" width="5.42578125" customWidth="1"/>
    <col min="6914" max="6914" width="26.85546875" customWidth="1"/>
    <col min="6915" max="6915" width="11.5703125" customWidth="1"/>
    <col min="6917" max="6917" width="8.140625" customWidth="1"/>
    <col min="6919" max="6919" width="15.42578125" customWidth="1"/>
    <col min="7169" max="7169" width="5.42578125" customWidth="1"/>
    <col min="7170" max="7170" width="26.85546875" customWidth="1"/>
    <col min="7171" max="7171" width="11.5703125" customWidth="1"/>
    <col min="7173" max="7173" width="8.140625" customWidth="1"/>
    <col min="7175" max="7175" width="15.42578125" customWidth="1"/>
    <col min="7425" max="7425" width="5.42578125" customWidth="1"/>
    <col min="7426" max="7426" width="26.85546875" customWidth="1"/>
    <col min="7427" max="7427" width="11.5703125" customWidth="1"/>
    <col min="7429" max="7429" width="8.140625" customWidth="1"/>
    <col min="7431" max="7431" width="15.42578125" customWidth="1"/>
    <col min="7681" max="7681" width="5.42578125" customWidth="1"/>
    <col min="7682" max="7682" width="26.85546875" customWidth="1"/>
    <col min="7683" max="7683" width="11.5703125" customWidth="1"/>
    <col min="7685" max="7685" width="8.140625" customWidth="1"/>
    <col min="7687" max="7687" width="15.42578125" customWidth="1"/>
    <col min="7937" max="7937" width="5.42578125" customWidth="1"/>
    <col min="7938" max="7938" width="26.85546875" customWidth="1"/>
    <col min="7939" max="7939" width="11.5703125" customWidth="1"/>
    <col min="7941" max="7941" width="8.140625" customWidth="1"/>
    <col min="7943" max="7943" width="15.42578125" customWidth="1"/>
    <col min="8193" max="8193" width="5.42578125" customWidth="1"/>
    <col min="8194" max="8194" width="26.85546875" customWidth="1"/>
    <col min="8195" max="8195" width="11.5703125" customWidth="1"/>
    <col min="8197" max="8197" width="8.140625" customWidth="1"/>
    <col min="8199" max="8199" width="15.42578125" customWidth="1"/>
    <col min="8449" max="8449" width="5.42578125" customWidth="1"/>
    <col min="8450" max="8450" width="26.85546875" customWidth="1"/>
    <col min="8451" max="8451" width="11.5703125" customWidth="1"/>
    <col min="8453" max="8453" width="8.140625" customWidth="1"/>
    <col min="8455" max="8455" width="15.42578125" customWidth="1"/>
    <col min="8705" max="8705" width="5.42578125" customWidth="1"/>
    <col min="8706" max="8706" width="26.85546875" customWidth="1"/>
    <col min="8707" max="8707" width="11.5703125" customWidth="1"/>
    <col min="8709" max="8709" width="8.140625" customWidth="1"/>
    <col min="8711" max="8711" width="15.42578125" customWidth="1"/>
    <col min="8961" max="8961" width="5.42578125" customWidth="1"/>
    <col min="8962" max="8962" width="26.85546875" customWidth="1"/>
    <col min="8963" max="8963" width="11.5703125" customWidth="1"/>
    <col min="8965" max="8965" width="8.140625" customWidth="1"/>
    <col min="8967" max="8967" width="15.42578125" customWidth="1"/>
    <col min="9217" max="9217" width="5.42578125" customWidth="1"/>
    <col min="9218" max="9218" width="26.85546875" customWidth="1"/>
    <col min="9219" max="9219" width="11.5703125" customWidth="1"/>
    <col min="9221" max="9221" width="8.140625" customWidth="1"/>
    <col min="9223" max="9223" width="15.42578125" customWidth="1"/>
    <col min="9473" max="9473" width="5.42578125" customWidth="1"/>
    <col min="9474" max="9474" width="26.85546875" customWidth="1"/>
    <col min="9475" max="9475" width="11.5703125" customWidth="1"/>
    <col min="9477" max="9477" width="8.140625" customWidth="1"/>
    <col min="9479" max="9479" width="15.42578125" customWidth="1"/>
    <col min="9729" max="9729" width="5.42578125" customWidth="1"/>
    <col min="9730" max="9730" width="26.85546875" customWidth="1"/>
    <col min="9731" max="9731" width="11.5703125" customWidth="1"/>
    <col min="9733" max="9733" width="8.140625" customWidth="1"/>
    <col min="9735" max="9735" width="15.42578125" customWidth="1"/>
    <col min="9985" max="9985" width="5.42578125" customWidth="1"/>
    <col min="9986" max="9986" width="26.85546875" customWidth="1"/>
    <col min="9987" max="9987" width="11.5703125" customWidth="1"/>
    <col min="9989" max="9989" width="8.140625" customWidth="1"/>
    <col min="9991" max="9991" width="15.42578125" customWidth="1"/>
    <col min="10241" max="10241" width="5.42578125" customWidth="1"/>
    <col min="10242" max="10242" width="26.85546875" customWidth="1"/>
    <col min="10243" max="10243" width="11.5703125" customWidth="1"/>
    <col min="10245" max="10245" width="8.140625" customWidth="1"/>
    <col min="10247" max="10247" width="15.42578125" customWidth="1"/>
    <col min="10497" max="10497" width="5.42578125" customWidth="1"/>
    <col min="10498" max="10498" width="26.85546875" customWidth="1"/>
    <col min="10499" max="10499" width="11.5703125" customWidth="1"/>
    <col min="10501" max="10501" width="8.140625" customWidth="1"/>
    <col min="10503" max="10503" width="15.42578125" customWidth="1"/>
    <col min="10753" max="10753" width="5.42578125" customWidth="1"/>
    <col min="10754" max="10754" width="26.85546875" customWidth="1"/>
    <col min="10755" max="10755" width="11.5703125" customWidth="1"/>
    <col min="10757" max="10757" width="8.140625" customWidth="1"/>
    <col min="10759" max="10759" width="15.42578125" customWidth="1"/>
    <col min="11009" max="11009" width="5.42578125" customWidth="1"/>
    <col min="11010" max="11010" width="26.85546875" customWidth="1"/>
    <col min="11011" max="11011" width="11.5703125" customWidth="1"/>
    <col min="11013" max="11013" width="8.140625" customWidth="1"/>
    <col min="11015" max="11015" width="15.42578125" customWidth="1"/>
    <col min="11265" max="11265" width="5.42578125" customWidth="1"/>
    <col min="11266" max="11266" width="26.85546875" customWidth="1"/>
    <col min="11267" max="11267" width="11.5703125" customWidth="1"/>
    <col min="11269" max="11269" width="8.140625" customWidth="1"/>
    <col min="11271" max="11271" width="15.42578125" customWidth="1"/>
    <col min="11521" max="11521" width="5.42578125" customWidth="1"/>
    <col min="11522" max="11522" width="26.85546875" customWidth="1"/>
    <col min="11523" max="11523" width="11.5703125" customWidth="1"/>
    <col min="11525" max="11525" width="8.140625" customWidth="1"/>
    <col min="11527" max="11527" width="15.42578125" customWidth="1"/>
    <col min="11777" max="11777" width="5.42578125" customWidth="1"/>
    <col min="11778" max="11778" width="26.85546875" customWidth="1"/>
    <col min="11779" max="11779" width="11.5703125" customWidth="1"/>
    <col min="11781" max="11781" width="8.140625" customWidth="1"/>
    <col min="11783" max="11783" width="15.42578125" customWidth="1"/>
    <col min="12033" max="12033" width="5.42578125" customWidth="1"/>
    <col min="12034" max="12034" width="26.85546875" customWidth="1"/>
    <col min="12035" max="12035" width="11.5703125" customWidth="1"/>
    <col min="12037" max="12037" width="8.140625" customWidth="1"/>
    <col min="12039" max="12039" width="15.42578125" customWidth="1"/>
    <col min="12289" max="12289" width="5.42578125" customWidth="1"/>
    <col min="12290" max="12290" width="26.85546875" customWidth="1"/>
    <col min="12291" max="12291" width="11.5703125" customWidth="1"/>
    <col min="12293" max="12293" width="8.140625" customWidth="1"/>
    <col min="12295" max="12295" width="15.42578125" customWidth="1"/>
    <col min="12545" max="12545" width="5.42578125" customWidth="1"/>
    <col min="12546" max="12546" width="26.85546875" customWidth="1"/>
    <col min="12547" max="12547" width="11.5703125" customWidth="1"/>
    <col min="12549" max="12549" width="8.140625" customWidth="1"/>
    <col min="12551" max="12551" width="15.42578125" customWidth="1"/>
    <col min="12801" max="12801" width="5.42578125" customWidth="1"/>
    <col min="12802" max="12802" width="26.85546875" customWidth="1"/>
    <col min="12803" max="12803" width="11.5703125" customWidth="1"/>
    <col min="12805" max="12805" width="8.140625" customWidth="1"/>
    <col min="12807" max="12807" width="15.42578125" customWidth="1"/>
    <col min="13057" max="13057" width="5.42578125" customWidth="1"/>
    <col min="13058" max="13058" width="26.85546875" customWidth="1"/>
    <col min="13059" max="13059" width="11.5703125" customWidth="1"/>
    <col min="13061" max="13061" width="8.140625" customWidth="1"/>
    <col min="13063" max="13063" width="15.42578125" customWidth="1"/>
    <col min="13313" max="13313" width="5.42578125" customWidth="1"/>
    <col min="13314" max="13314" width="26.85546875" customWidth="1"/>
    <col min="13315" max="13315" width="11.5703125" customWidth="1"/>
    <col min="13317" max="13317" width="8.140625" customWidth="1"/>
    <col min="13319" max="13319" width="15.42578125" customWidth="1"/>
    <col min="13569" max="13569" width="5.42578125" customWidth="1"/>
    <col min="13570" max="13570" width="26.85546875" customWidth="1"/>
    <col min="13571" max="13571" width="11.5703125" customWidth="1"/>
    <col min="13573" max="13573" width="8.140625" customWidth="1"/>
    <col min="13575" max="13575" width="15.42578125" customWidth="1"/>
    <col min="13825" max="13825" width="5.42578125" customWidth="1"/>
    <col min="13826" max="13826" width="26.85546875" customWidth="1"/>
    <col min="13827" max="13827" width="11.5703125" customWidth="1"/>
    <col min="13829" max="13829" width="8.140625" customWidth="1"/>
    <col min="13831" max="13831" width="15.42578125" customWidth="1"/>
    <col min="14081" max="14081" width="5.42578125" customWidth="1"/>
    <col min="14082" max="14082" width="26.85546875" customWidth="1"/>
    <col min="14083" max="14083" width="11.5703125" customWidth="1"/>
    <col min="14085" max="14085" width="8.140625" customWidth="1"/>
    <col min="14087" max="14087" width="15.42578125" customWidth="1"/>
    <col min="14337" max="14337" width="5.42578125" customWidth="1"/>
    <col min="14338" max="14338" width="26.85546875" customWidth="1"/>
    <col min="14339" max="14339" width="11.5703125" customWidth="1"/>
    <col min="14341" max="14341" width="8.140625" customWidth="1"/>
    <col min="14343" max="14343" width="15.42578125" customWidth="1"/>
    <col min="14593" max="14593" width="5.42578125" customWidth="1"/>
    <col min="14594" max="14594" width="26.85546875" customWidth="1"/>
    <col min="14595" max="14595" width="11.5703125" customWidth="1"/>
    <col min="14597" max="14597" width="8.140625" customWidth="1"/>
    <col min="14599" max="14599" width="15.42578125" customWidth="1"/>
    <col min="14849" max="14849" width="5.42578125" customWidth="1"/>
    <col min="14850" max="14850" width="26.85546875" customWidth="1"/>
    <col min="14851" max="14851" width="11.5703125" customWidth="1"/>
    <col min="14853" max="14853" width="8.140625" customWidth="1"/>
    <col min="14855" max="14855" width="15.42578125" customWidth="1"/>
    <col min="15105" max="15105" width="5.42578125" customWidth="1"/>
    <col min="15106" max="15106" width="26.85546875" customWidth="1"/>
    <col min="15107" max="15107" width="11.5703125" customWidth="1"/>
    <col min="15109" max="15109" width="8.140625" customWidth="1"/>
    <col min="15111" max="15111" width="15.42578125" customWidth="1"/>
    <col min="15361" max="15361" width="5.42578125" customWidth="1"/>
    <col min="15362" max="15362" width="26.85546875" customWidth="1"/>
    <col min="15363" max="15363" width="11.5703125" customWidth="1"/>
    <col min="15365" max="15365" width="8.140625" customWidth="1"/>
    <col min="15367" max="15367" width="15.42578125" customWidth="1"/>
    <col min="15617" max="15617" width="5.42578125" customWidth="1"/>
    <col min="15618" max="15618" width="26.85546875" customWidth="1"/>
    <col min="15619" max="15619" width="11.5703125" customWidth="1"/>
    <col min="15621" max="15621" width="8.140625" customWidth="1"/>
    <col min="15623" max="15623" width="15.42578125" customWidth="1"/>
    <col min="15873" max="15873" width="5.42578125" customWidth="1"/>
    <col min="15874" max="15874" width="26.85546875" customWidth="1"/>
    <col min="15875" max="15875" width="11.5703125" customWidth="1"/>
    <col min="15877" max="15877" width="8.140625" customWidth="1"/>
    <col min="15879" max="15879" width="15.42578125" customWidth="1"/>
    <col min="16129" max="16129" width="5.42578125" customWidth="1"/>
    <col min="16130" max="16130" width="26.85546875" customWidth="1"/>
    <col min="16131" max="16131" width="11.5703125" customWidth="1"/>
    <col min="16133" max="16133" width="8.140625" customWidth="1"/>
    <col min="16135" max="16135" width="15.42578125" customWidth="1"/>
  </cols>
  <sheetData>
    <row r="1" spans="1:7" x14ac:dyDescent="0.25">
      <c r="G1" t="s">
        <v>67</v>
      </c>
    </row>
    <row r="2" spans="1:7" ht="21.75" customHeight="1" thickBot="1" x14ac:dyDescent="0.3">
      <c r="A2" s="50" t="s">
        <v>0</v>
      </c>
      <c r="B2" s="50"/>
      <c r="C2" s="50"/>
      <c r="D2" s="50"/>
      <c r="E2" s="50"/>
      <c r="F2" s="50"/>
      <c r="G2" s="50"/>
    </row>
    <row r="3" spans="1:7" x14ac:dyDescent="0.25">
      <c r="A3" s="51" t="s">
        <v>1</v>
      </c>
      <c r="B3" s="52"/>
      <c r="C3" s="2" t="s">
        <v>62</v>
      </c>
      <c r="D3" s="2"/>
      <c r="E3" s="38"/>
      <c r="F3" s="2"/>
      <c r="G3" s="3"/>
    </row>
    <row r="4" spans="1:7" x14ac:dyDescent="0.25">
      <c r="A4" s="53" t="s">
        <v>61</v>
      </c>
      <c r="B4" s="54"/>
      <c r="C4" s="4" t="s">
        <v>63</v>
      </c>
      <c r="D4" s="5"/>
      <c r="E4" s="39"/>
      <c r="F4" s="5"/>
      <c r="G4" s="6"/>
    </row>
    <row r="5" spans="1:7" x14ac:dyDescent="0.25">
      <c r="A5" s="53"/>
      <c r="B5" s="54"/>
      <c r="C5" s="5"/>
      <c r="D5" s="5"/>
      <c r="E5" s="39"/>
      <c r="F5" s="5"/>
      <c r="G5" s="6"/>
    </row>
    <row r="6" spans="1:7" ht="45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9" t="s">
        <v>8</v>
      </c>
    </row>
    <row r="7" spans="1:7" x14ac:dyDescent="0.25">
      <c r="A7" s="10">
        <v>1</v>
      </c>
      <c r="B7" s="11">
        <v>2</v>
      </c>
      <c r="C7" s="12">
        <v>3</v>
      </c>
      <c r="D7" s="12">
        <v>4</v>
      </c>
      <c r="E7" s="12">
        <v>5</v>
      </c>
      <c r="F7" s="13">
        <v>6</v>
      </c>
      <c r="G7" s="14">
        <v>7</v>
      </c>
    </row>
    <row r="8" spans="1:7" x14ac:dyDescent="0.25">
      <c r="A8" s="15" t="s">
        <v>9</v>
      </c>
      <c r="B8" s="16" t="s">
        <v>10</v>
      </c>
      <c r="C8" s="46"/>
      <c r="D8" s="48">
        <v>4800</v>
      </c>
      <c r="E8" s="12" t="s">
        <v>11</v>
      </c>
      <c r="F8" s="17"/>
      <c r="G8" s="18">
        <f>D8*F8</f>
        <v>0</v>
      </c>
    </row>
    <row r="9" spans="1:7" x14ac:dyDescent="0.25">
      <c r="A9" s="15" t="s">
        <v>12</v>
      </c>
      <c r="B9" s="36" t="s">
        <v>68</v>
      </c>
      <c r="C9" s="46"/>
      <c r="D9" s="48">
        <v>150</v>
      </c>
      <c r="E9" s="12" t="s">
        <v>11</v>
      </c>
      <c r="F9" s="17"/>
      <c r="G9" s="18">
        <f t="shared" ref="G9:G42" si="0">D9*F9</f>
        <v>0</v>
      </c>
    </row>
    <row r="10" spans="1:7" x14ac:dyDescent="0.25">
      <c r="A10" s="15" t="s">
        <v>13</v>
      </c>
      <c r="B10" s="36" t="s">
        <v>69</v>
      </c>
      <c r="C10" s="46"/>
      <c r="D10" s="48">
        <v>50</v>
      </c>
      <c r="E10" s="12" t="s">
        <v>11</v>
      </c>
      <c r="F10" s="17"/>
      <c r="G10" s="18">
        <f t="shared" si="0"/>
        <v>0</v>
      </c>
    </row>
    <row r="11" spans="1:7" ht="30" x14ac:dyDescent="0.25">
      <c r="A11" s="15" t="s">
        <v>14</v>
      </c>
      <c r="B11" s="36" t="s">
        <v>70</v>
      </c>
      <c r="C11" s="46"/>
      <c r="D11" s="48">
        <v>250</v>
      </c>
      <c r="E11" s="40" t="s">
        <v>11</v>
      </c>
      <c r="F11" s="17"/>
      <c r="G11" s="18">
        <f t="shared" si="0"/>
        <v>0</v>
      </c>
    </row>
    <row r="12" spans="1:7" x14ac:dyDescent="0.25">
      <c r="A12" s="15" t="s">
        <v>15</v>
      </c>
      <c r="B12" s="36" t="s">
        <v>71</v>
      </c>
      <c r="C12" s="46"/>
      <c r="D12" s="48">
        <v>50</v>
      </c>
      <c r="E12" s="40" t="s">
        <v>11</v>
      </c>
      <c r="F12" s="17"/>
      <c r="G12" s="18">
        <f t="shared" si="0"/>
        <v>0</v>
      </c>
    </row>
    <row r="13" spans="1:7" x14ac:dyDescent="0.25">
      <c r="A13" s="15" t="s">
        <v>16</v>
      </c>
      <c r="B13" s="36" t="s">
        <v>72</v>
      </c>
      <c r="C13" s="46"/>
      <c r="D13" s="48">
        <v>10</v>
      </c>
      <c r="E13" s="40" t="s">
        <v>11</v>
      </c>
      <c r="F13" s="17"/>
      <c r="G13" s="18">
        <f t="shared" si="0"/>
        <v>0</v>
      </c>
    </row>
    <row r="14" spans="1:7" x14ac:dyDescent="0.25">
      <c r="A14" s="15" t="s">
        <v>17</v>
      </c>
      <c r="B14" s="36" t="s">
        <v>75</v>
      </c>
      <c r="C14" s="46"/>
      <c r="D14" s="48">
        <v>800</v>
      </c>
      <c r="E14" s="12" t="s">
        <v>11</v>
      </c>
      <c r="F14" s="17"/>
      <c r="G14" s="18">
        <f t="shared" si="0"/>
        <v>0</v>
      </c>
    </row>
    <row r="15" spans="1:7" ht="30" x14ac:dyDescent="0.25">
      <c r="A15" s="15" t="s">
        <v>18</v>
      </c>
      <c r="B15" s="36" t="s">
        <v>76</v>
      </c>
      <c r="C15" s="46"/>
      <c r="D15" s="48">
        <v>500</v>
      </c>
      <c r="E15" s="12" t="s">
        <v>11</v>
      </c>
      <c r="F15" s="17"/>
      <c r="G15" s="18">
        <f t="shared" si="0"/>
        <v>0</v>
      </c>
    </row>
    <row r="16" spans="1:7" ht="30" x14ac:dyDescent="0.25">
      <c r="A16" s="15" t="s">
        <v>19</v>
      </c>
      <c r="B16" s="36" t="s">
        <v>77</v>
      </c>
      <c r="C16" s="46"/>
      <c r="D16" s="48">
        <v>400</v>
      </c>
      <c r="E16" s="12" t="s">
        <v>11</v>
      </c>
      <c r="F16" s="17"/>
      <c r="G16" s="18">
        <f t="shared" si="0"/>
        <v>0</v>
      </c>
    </row>
    <row r="17" spans="1:7" x14ac:dyDescent="0.25">
      <c r="A17" s="15" t="s">
        <v>20</v>
      </c>
      <c r="B17" s="16" t="s">
        <v>21</v>
      </c>
      <c r="C17" s="46"/>
      <c r="D17" s="48">
        <v>1000</v>
      </c>
      <c r="E17" s="12" t="s">
        <v>11</v>
      </c>
      <c r="F17" s="17"/>
      <c r="G17" s="18">
        <f t="shared" si="0"/>
        <v>0</v>
      </c>
    </row>
    <row r="18" spans="1:7" x14ac:dyDescent="0.25">
      <c r="A18" s="15" t="s">
        <v>22</v>
      </c>
      <c r="B18" s="16" t="s">
        <v>23</v>
      </c>
      <c r="C18" s="46"/>
      <c r="D18" s="48">
        <v>500</v>
      </c>
      <c r="E18" s="12" t="s">
        <v>11</v>
      </c>
      <c r="F18" s="17"/>
      <c r="G18" s="18">
        <f t="shared" si="0"/>
        <v>0</v>
      </c>
    </row>
    <row r="19" spans="1:7" x14ac:dyDescent="0.25">
      <c r="A19" s="15" t="s">
        <v>24</v>
      </c>
      <c r="B19" s="16" t="s">
        <v>25</v>
      </c>
      <c r="C19" s="46"/>
      <c r="D19" s="48">
        <v>500</v>
      </c>
      <c r="E19" s="12" t="s">
        <v>11</v>
      </c>
      <c r="F19" s="17"/>
      <c r="G19" s="18">
        <f t="shared" si="0"/>
        <v>0</v>
      </c>
    </row>
    <row r="20" spans="1:7" x14ac:dyDescent="0.25">
      <c r="A20" s="15" t="s">
        <v>26</v>
      </c>
      <c r="B20" s="16" t="s">
        <v>27</v>
      </c>
      <c r="C20" s="46"/>
      <c r="D20" s="48">
        <v>500</v>
      </c>
      <c r="E20" s="12" t="s">
        <v>11</v>
      </c>
      <c r="F20" s="17"/>
      <c r="G20" s="18">
        <f t="shared" si="0"/>
        <v>0</v>
      </c>
    </row>
    <row r="21" spans="1:7" x14ac:dyDescent="0.25">
      <c r="A21" s="15" t="s">
        <v>28</v>
      </c>
      <c r="B21" s="16" t="s">
        <v>29</v>
      </c>
      <c r="C21" s="46"/>
      <c r="D21" s="48">
        <v>500</v>
      </c>
      <c r="E21" s="12" t="s">
        <v>11</v>
      </c>
      <c r="F21" s="17"/>
      <c r="G21" s="18">
        <f t="shared" si="0"/>
        <v>0</v>
      </c>
    </row>
    <row r="22" spans="1:7" x14ac:dyDescent="0.25">
      <c r="A22" s="15" t="s">
        <v>30</v>
      </c>
      <c r="B22" s="16" t="s">
        <v>31</v>
      </c>
      <c r="C22" s="46"/>
      <c r="D22" s="48">
        <v>300</v>
      </c>
      <c r="E22" s="12" t="s">
        <v>11</v>
      </c>
      <c r="F22" s="17"/>
      <c r="G22" s="18">
        <f t="shared" si="0"/>
        <v>0</v>
      </c>
    </row>
    <row r="23" spans="1:7" x14ac:dyDescent="0.25">
      <c r="A23" s="15" t="s">
        <v>32</v>
      </c>
      <c r="B23" s="19" t="s">
        <v>84</v>
      </c>
      <c r="C23" s="47"/>
      <c r="D23" s="49">
        <v>150</v>
      </c>
      <c r="E23" s="41" t="s">
        <v>11</v>
      </c>
      <c r="F23" s="20"/>
      <c r="G23" s="18">
        <f t="shared" si="0"/>
        <v>0</v>
      </c>
    </row>
    <row r="24" spans="1:7" x14ac:dyDescent="0.25">
      <c r="A24" s="15" t="s">
        <v>34</v>
      </c>
      <c r="B24" s="19" t="s">
        <v>86</v>
      </c>
      <c r="C24" s="47"/>
      <c r="D24" s="49">
        <v>150</v>
      </c>
      <c r="E24" s="41" t="s">
        <v>11</v>
      </c>
      <c r="F24" s="20"/>
      <c r="G24" s="18">
        <f t="shared" si="0"/>
        <v>0</v>
      </c>
    </row>
    <row r="25" spans="1:7" x14ac:dyDescent="0.25">
      <c r="A25" s="15" t="s">
        <v>35</v>
      </c>
      <c r="B25" s="19" t="s">
        <v>33</v>
      </c>
      <c r="C25" s="47"/>
      <c r="D25" s="49">
        <v>400</v>
      </c>
      <c r="E25" s="41" t="s">
        <v>11</v>
      </c>
      <c r="F25" s="20"/>
      <c r="G25" s="18">
        <f t="shared" si="0"/>
        <v>0</v>
      </c>
    </row>
    <row r="26" spans="1:7" x14ac:dyDescent="0.25">
      <c r="A26" s="15" t="s">
        <v>37</v>
      </c>
      <c r="B26" s="19" t="s">
        <v>78</v>
      </c>
      <c r="C26" s="47"/>
      <c r="D26" s="49">
        <v>300</v>
      </c>
      <c r="E26" s="41" t="s">
        <v>11</v>
      </c>
      <c r="F26" s="20"/>
      <c r="G26" s="18">
        <f t="shared" si="0"/>
        <v>0</v>
      </c>
    </row>
    <row r="27" spans="1:7" x14ac:dyDescent="0.25">
      <c r="A27" s="15" t="s">
        <v>38</v>
      </c>
      <c r="B27" s="19" t="s">
        <v>36</v>
      </c>
      <c r="C27" s="47"/>
      <c r="D27" s="49">
        <v>300</v>
      </c>
      <c r="E27" s="41" t="s">
        <v>11</v>
      </c>
      <c r="F27" s="20"/>
      <c r="G27" s="18">
        <f t="shared" si="0"/>
        <v>0</v>
      </c>
    </row>
    <row r="28" spans="1:7" ht="45" x14ac:dyDescent="0.25">
      <c r="A28" s="15" t="s">
        <v>40</v>
      </c>
      <c r="B28" s="19" t="s">
        <v>79</v>
      </c>
      <c r="C28" s="47"/>
      <c r="D28" s="49">
        <v>400</v>
      </c>
      <c r="E28" s="41" t="s">
        <v>11</v>
      </c>
      <c r="F28" s="20"/>
      <c r="G28" s="18">
        <f t="shared" si="0"/>
        <v>0</v>
      </c>
    </row>
    <row r="29" spans="1:7" x14ac:dyDescent="0.25">
      <c r="A29" s="15" t="s">
        <v>65</v>
      </c>
      <c r="B29" s="19" t="s">
        <v>39</v>
      </c>
      <c r="C29" s="47"/>
      <c r="D29" s="49">
        <v>400</v>
      </c>
      <c r="E29" s="41" t="s">
        <v>11</v>
      </c>
      <c r="F29" s="20"/>
      <c r="G29" s="18">
        <f t="shared" si="0"/>
        <v>0</v>
      </c>
    </row>
    <row r="30" spans="1:7" x14ac:dyDescent="0.25">
      <c r="A30" s="15" t="s">
        <v>41</v>
      </c>
      <c r="B30" s="19" t="s">
        <v>42</v>
      </c>
      <c r="C30" s="47"/>
      <c r="D30" s="49">
        <v>600</v>
      </c>
      <c r="E30" s="41" t="s">
        <v>11</v>
      </c>
      <c r="F30" s="20"/>
      <c r="G30" s="18">
        <f t="shared" si="0"/>
        <v>0</v>
      </c>
    </row>
    <row r="31" spans="1:7" ht="30" x14ac:dyDescent="0.25">
      <c r="A31" s="15" t="s">
        <v>43</v>
      </c>
      <c r="B31" s="37" t="s">
        <v>80</v>
      </c>
      <c r="C31" s="47"/>
      <c r="D31" s="49">
        <v>10</v>
      </c>
      <c r="E31" s="41" t="s">
        <v>45</v>
      </c>
      <c r="F31" s="20"/>
      <c r="G31" s="18">
        <f t="shared" si="0"/>
        <v>0</v>
      </c>
    </row>
    <row r="32" spans="1:7" ht="30" x14ac:dyDescent="0.25">
      <c r="A32" s="15" t="s">
        <v>44</v>
      </c>
      <c r="B32" s="37" t="s">
        <v>81</v>
      </c>
      <c r="C32" s="47"/>
      <c r="D32" s="49">
        <v>5</v>
      </c>
      <c r="E32" s="42" t="s">
        <v>45</v>
      </c>
      <c r="F32" s="20"/>
      <c r="G32" s="18">
        <f t="shared" si="0"/>
        <v>0</v>
      </c>
    </row>
    <row r="33" spans="1:7" ht="30" x14ac:dyDescent="0.25">
      <c r="A33" s="15" t="s">
        <v>46</v>
      </c>
      <c r="B33" s="37" t="s">
        <v>82</v>
      </c>
      <c r="C33" s="47"/>
      <c r="D33" s="49">
        <v>5</v>
      </c>
      <c r="E33" s="42" t="s">
        <v>45</v>
      </c>
      <c r="F33" s="20"/>
      <c r="G33" s="18">
        <f t="shared" si="0"/>
        <v>0</v>
      </c>
    </row>
    <row r="34" spans="1:7" ht="30" x14ac:dyDescent="0.25">
      <c r="A34" s="15" t="s">
        <v>47</v>
      </c>
      <c r="B34" s="37" t="s">
        <v>83</v>
      </c>
      <c r="C34" s="47"/>
      <c r="D34" s="49">
        <v>5</v>
      </c>
      <c r="E34" s="42" t="s">
        <v>45</v>
      </c>
      <c r="F34" s="20"/>
      <c r="G34" s="18">
        <f t="shared" si="0"/>
        <v>0</v>
      </c>
    </row>
    <row r="35" spans="1:7" x14ac:dyDescent="0.25">
      <c r="A35" s="15" t="s">
        <v>64</v>
      </c>
      <c r="B35" s="37" t="s">
        <v>50</v>
      </c>
      <c r="C35" s="47"/>
      <c r="D35" s="49">
        <v>500</v>
      </c>
      <c r="E35" s="42" t="s">
        <v>11</v>
      </c>
      <c r="F35" s="20"/>
      <c r="G35" s="18">
        <f t="shared" si="0"/>
        <v>0</v>
      </c>
    </row>
    <row r="36" spans="1:7" x14ac:dyDescent="0.25">
      <c r="A36" s="15" t="s">
        <v>48</v>
      </c>
      <c r="B36" s="37" t="s">
        <v>73</v>
      </c>
      <c r="C36" s="47"/>
      <c r="D36" s="49">
        <v>20</v>
      </c>
      <c r="E36" s="42" t="s">
        <v>11</v>
      </c>
      <c r="F36" s="20"/>
      <c r="G36" s="18">
        <f t="shared" si="0"/>
        <v>0</v>
      </c>
    </row>
    <row r="37" spans="1:7" ht="30" x14ac:dyDescent="0.25">
      <c r="A37" s="15" t="s">
        <v>49</v>
      </c>
      <c r="B37" s="37" t="s">
        <v>74</v>
      </c>
      <c r="C37" s="47"/>
      <c r="D37" s="49">
        <v>20</v>
      </c>
      <c r="E37" s="42" t="s">
        <v>11</v>
      </c>
      <c r="F37" s="20"/>
      <c r="G37" s="18">
        <f t="shared" si="0"/>
        <v>0</v>
      </c>
    </row>
    <row r="38" spans="1:7" x14ac:dyDescent="0.25">
      <c r="A38" s="15" t="s">
        <v>51</v>
      </c>
      <c r="B38" s="37" t="s">
        <v>53</v>
      </c>
      <c r="C38" s="47"/>
      <c r="D38" s="49">
        <v>100</v>
      </c>
      <c r="E38" s="42" t="s">
        <v>11</v>
      </c>
      <c r="F38" s="20"/>
      <c r="G38" s="18">
        <f t="shared" si="0"/>
        <v>0</v>
      </c>
    </row>
    <row r="39" spans="1:7" x14ac:dyDescent="0.25">
      <c r="A39" s="15" t="s">
        <v>52</v>
      </c>
      <c r="B39" s="37" t="s">
        <v>54</v>
      </c>
      <c r="C39" s="47"/>
      <c r="D39" s="49">
        <v>300</v>
      </c>
      <c r="E39" s="42" t="s">
        <v>11</v>
      </c>
      <c r="F39" s="20"/>
      <c r="G39" s="18">
        <f t="shared" si="0"/>
        <v>0</v>
      </c>
    </row>
    <row r="40" spans="1:7" x14ac:dyDescent="0.25">
      <c r="A40" s="15" t="s">
        <v>66</v>
      </c>
      <c r="B40" s="37" t="s">
        <v>85</v>
      </c>
      <c r="C40" s="47"/>
      <c r="D40" s="49">
        <v>150</v>
      </c>
      <c r="E40" s="42" t="s">
        <v>11</v>
      </c>
      <c r="F40" s="20"/>
      <c r="G40" s="18">
        <f t="shared" si="0"/>
        <v>0</v>
      </c>
    </row>
    <row r="41" spans="1:7" x14ac:dyDescent="0.25">
      <c r="A41" s="15" t="s">
        <v>89</v>
      </c>
      <c r="B41" s="37" t="s">
        <v>87</v>
      </c>
      <c r="C41" s="47"/>
      <c r="D41" s="49">
        <v>2</v>
      </c>
      <c r="E41" s="42" t="s">
        <v>88</v>
      </c>
      <c r="F41" s="20"/>
      <c r="G41" s="18">
        <f t="shared" si="0"/>
        <v>0</v>
      </c>
    </row>
    <row r="42" spans="1:7" ht="15.75" thickBot="1" x14ac:dyDescent="0.3">
      <c r="A42" s="15" t="s">
        <v>90</v>
      </c>
      <c r="B42" s="37" t="s">
        <v>55</v>
      </c>
      <c r="C42" s="47"/>
      <c r="D42" s="49">
        <v>15</v>
      </c>
      <c r="E42" s="42" t="s">
        <v>11</v>
      </c>
      <c r="F42" s="20"/>
      <c r="G42" s="18">
        <f t="shared" si="0"/>
        <v>0</v>
      </c>
    </row>
    <row r="43" spans="1:7" x14ac:dyDescent="0.25">
      <c r="A43" s="21"/>
      <c r="B43" s="22" t="s">
        <v>56</v>
      </c>
      <c r="C43" s="23"/>
      <c r="D43" s="2"/>
      <c r="E43" s="38"/>
      <c r="F43" s="3"/>
      <c r="G43" s="24">
        <f>SUM(G8:G42)</f>
        <v>0</v>
      </c>
    </row>
    <row r="44" spans="1:7" x14ac:dyDescent="0.25">
      <c r="A44" s="25"/>
      <c r="B44" s="26" t="s">
        <v>57</v>
      </c>
      <c r="C44" s="27"/>
      <c r="D44" s="5"/>
      <c r="E44" s="39"/>
      <c r="F44" s="6"/>
      <c r="G44" s="28"/>
    </row>
    <row r="45" spans="1:7" x14ac:dyDescent="0.25">
      <c r="A45" s="25"/>
      <c r="B45" s="45" t="s">
        <v>58</v>
      </c>
      <c r="C45" s="27"/>
      <c r="D45" s="5"/>
      <c r="E45" s="39"/>
      <c r="F45" s="6"/>
      <c r="G45" s="29"/>
    </row>
    <row r="46" spans="1:7" ht="15.75" thickBot="1" x14ac:dyDescent="0.3">
      <c r="A46" s="30"/>
      <c r="B46" s="31" t="s">
        <v>59</v>
      </c>
      <c r="C46" s="32"/>
      <c r="D46" s="33"/>
      <c r="E46" s="43"/>
      <c r="F46" s="34"/>
      <c r="G46" s="35"/>
    </row>
    <row r="47" spans="1:7" ht="60" customHeight="1" x14ac:dyDescent="0.3">
      <c r="B47" s="55" t="s">
        <v>91</v>
      </c>
      <c r="C47" s="55"/>
      <c r="D47" s="55"/>
      <c r="E47" s="55"/>
      <c r="F47" s="55"/>
      <c r="G47" s="55"/>
    </row>
    <row r="50" spans="2:2" x14ac:dyDescent="0.25">
      <c r="B50" s="1" t="s">
        <v>60</v>
      </c>
    </row>
  </sheetData>
  <mergeCells count="5">
    <mergeCell ref="A2:G2"/>
    <mergeCell ref="A3:B3"/>
    <mergeCell ref="A4:B4"/>
    <mergeCell ref="A5:B5"/>
    <mergeCell ref="B47:G4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Ivan Starčević</cp:lastModifiedBy>
  <cp:lastPrinted>2024-09-16T10:26:40Z</cp:lastPrinted>
  <dcterms:created xsi:type="dcterms:W3CDTF">2017-09-11T14:09:20Z</dcterms:created>
  <dcterms:modified xsi:type="dcterms:W3CDTF">2025-09-16T08:24:06Z</dcterms:modified>
</cp:coreProperties>
</file>