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istarcevic1_socskrb_hr/Documents/Radna površina/"/>
    </mc:Choice>
  </mc:AlternateContent>
  <xr:revisionPtr revIDLastSave="1" documentId="11_C9A6A2C4D195F0D411CE034E9EBAC93B71B8A9D6" xr6:coauthVersionLast="47" xr6:coauthVersionMax="47" xr10:uidLastSave="{76E35E6C-AE68-4623-A0F6-10C0BA947EC0}"/>
  <bookViews>
    <workbookView xWindow="2010" yWindow="4185" windowWidth="21615" windowHeight="1129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1" i="1" l="1"/>
</calcChain>
</file>

<file path=xl/sharedStrings.xml><?xml version="1.0" encoding="utf-8"?>
<sst xmlns="http://schemas.openxmlformats.org/spreadsheetml/2006/main" count="418" uniqueCount="275">
  <si>
    <t>Datum:  19.05.2026</t>
  </si>
  <si>
    <t>CENTAR ZA ODGOJ I OBRAZ. "VINKO BEK",</t>
  </si>
  <si>
    <t>ZAGREB KUŠLANOVA 59a</t>
  </si>
  <si>
    <t>2390001-1100023454</t>
  </si>
  <si>
    <t>Informacija o trošenju sredstava za mjesec</t>
  </si>
  <si>
    <t>u periodu od 01/04/2026 do 30/04/2026</t>
  </si>
  <si>
    <t>NAZIV PRIMATELJA</t>
  </si>
  <si>
    <t>OIB PRIMATELJA</t>
  </si>
  <si>
    <t>SJEDIŠTE PRIMATELJA</t>
  </si>
  <si>
    <t>VRSTA RASHODA</t>
  </si>
  <si>
    <t>NAZIV RASHODA</t>
  </si>
  <si>
    <t xml:space="preserve">A1 Hrvatska d.o.o. </t>
  </si>
  <si>
    <t>29524210204</t>
  </si>
  <si>
    <t>ZAGREB, VRTNI PUT 1 ,</t>
  </si>
  <si>
    <t>3231100</t>
  </si>
  <si>
    <t>Usluge telefona, telefaksa</t>
  </si>
  <si>
    <t xml:space="preserve">AK GAŠPEROV d.o.o. </t>
  </si>
  <si>
    <t>83513335541</t>
  </si>
  <si>
    <t>Kralja Stjepana Držislava ,Split</t>
  </si>
  <si>
    <t>3232300</t>
  </si>
  <si>
    <t>Usluge tekućeg održav.prijevoznih sreds.</t>
  </si>
  <si>
    <t xml:space="preserve">ALFA SIGURNOST d.o.o. </t>
  </si>
  <si>
    <t>47785989863</t>
  </si>
  <si>
    <t>ZAGREB, AV.V.HOLJEVCA 20 ,</t>
  </si>
  <si>
    <t>3237900</t>
  </si>
  <si>
    <t>Ostale intelektualne usluge</t>
  </si>
  <si>
    <t xml:space="preserve">ANTI-DAS,vl.Marijo Perić </t>
  </si>
  <si>
    <t>52210074192</t>
  </si>
  <si>
    <t>Mosećka 64 ,Split</t>
  </si>
  <si>
    <t>3239500</t>
  </si>
  <si>
    <t>Usluge čišćenja, pranja i sl.</t>
  </si>
  <si>
    <t xml:space="preserve">BAUHAUS-ZAGREB k.d. </t>
  </si>
  <si>
    <t>71642207963</t>
  </si>
  <si>
    <t>ZAGREB, ŽITNJAK BB ,ZAGREB</t>
  </si>
  <si>
    <t>3222940</t>
  </si>
  <si>
    <t>Materijal za radnu okupaciju korisnika</t>
  </si>
  <si>
    <t>3224100</t>
  </si>
  <si>
    <t>Mater.i dijel.za tekuće održ.građ.objekata</t>
  </si>
  <si>
    <t>BIROTEHNIKA - CENTAR ZA  DOPISNO OBRAZ.</t>
  </si>
  <si>
    <t>84375283263</t>
  </si>
  <si>
    <t>ZAGREB, GUNDULIĆEVA 24 ,ZAGREB</t>
  </si>
  <si>
    <t>3213200</t>
  </si>
  <si>
    <t>Tečajevi i stručni ispiti</t>
  </si>
  <si>
    <t xml:space="preserve">BKR d.o.o. </t>
  </si>
  <si>
    <t>19972711060</t>
  </si>
  <si>
    <t>ZAGREB, VUKOVARSKA 6 ,</t>
  </si>
  <si>
    <t xml:space="preserve">BOMATO d.o.o. </t>
  </si>
  <si>
    <t>66689703588</t>
  </si>
  <si>
    <t>OSIJEK, KRALJA P.SVAČIĆA  ,</t>
  </si>
  <si>
    <t xml:space="preserve">DILJEXPORT d.o.o. </t>
  </si>
  <si>
    <t>00089952586</t>
  </si>
  <si>
    <t>Zagreb, Z.Šulentića 9 ,</t>
  </si>
  <si>
    <t>3222400</t>
  </si>
  <si>
    <t>Namirnice</t>
  </si>
  <si>
    <t xml:space="preserve">DUBROVNIK SUN d.o.o. </t>
  </si>
  <si>
    <t>60174672203</t>
  </si>
  <si>
    <t>DUBROVNIK, BOKELJSKA 26 ,</t>
  </si>
  <si>
    <t>3213100</t>
  </si>
  <si>
    <t>Seminari, savjetovanja i simpoziji</t>
  </si>
  <si>
    <t xml:space="preserve">DUKAT d.d. </t>
  </si>
  <si>
    <t>25457712630</t>
  </si>
  <si>
    <t>ZAGREB, M.ČAVIĆA 9 ,ZAGREB</t>
  </si>
  <si>
    <t xml:space="preserve">E-PLUS d.o.o. </t>
  </si>
  <si>
    <t>93923226222</t>
  </si>
  <si>
    <t>GORNJI STUPNIK,GOSPOD.16c ,</t>
  </si>
  <si>
    <t>3225100</t>
  </si>
  <si>
    <t>Sitan inventar</t>
  </si>
  <si>
    <t>EDUKACIJSKO REHABILITACIJ FAKULTET</t>
  </si>
  <si>
    <t>34967762426</t>
  </si>
  <si>
    <t>ZAGREB, BORONGAJSKA C.83  ,ZAGREB</t>
  </si>
  <si>
    <t>3235200</t>
  </si>
  <si>
    <t>Najamnine za građevinske objekte</t>
  </si>
  <si>
    <t>Eurofins Croatiakontrola d.o.o.</t>
  </si>
  <si>
    <t>50024748563</t>
  </si>
  <si>
    <t>ZAGREB, KARLOVAČKA C.4L ,</t>
  </si>
  <si>
    <t>3236300</t>
  </si>
  <si>
    <t>Laboratorijske usluge</t>
  </si>
  <si>
    <t xml:space="preserve">FINA financijska agencija </t>
  </si>
  <si>
    <t>85821130368</t>
  </si>
  <si>
    <t>ZAGREB, KOTURAŠKA 43 ,ZAGREB</t>
  </si>
  <si>
    <t>3238900</t>
  </si>
  <si>
    <t>Ostale računalne usluge</t>
  </si>
  <si>
    <t xml:space="preserve">FORMAT A4 </t>
  </si>
  <si>
    <t>06130093663</t>
  </si>
  <si>
    <t>Rakitovec 98 ,Velika Gorica</t>
  </si>
  <si>
    <t>3221600</t>
  </si>
  <si>
    <t>Materijal za higijenske potr.i njegu</t>
  </si>
  <si>
    <t xml:space="preserve">GORICA STAKLO d.o.o. </t>
  </si>
  <si>
    <t>93716144137</t>
  </si>
  <si>
    <t>VELIKA GORICA, SISAČKA 43 ,</t>
  </si>
  <si>
    <t xml:space="preserve">GRAD SPLIT </t>
  </si>
  <si>
    <t>78755598868</t>
  </si>
  <si>
    <t>SPLIT, OBALA K.BRANIMIRA  ,</t>
  </si>
  <si>
    <t>3234900</t>
  </si>
  <si>
    <t>Ostale komunalne usluge</t>
  </si>
  <si>
    <t>GRAD ZAGREB, GRAD.URED ZA PROSTORNO UREĐENJE</t>
  </si>
  <si>
    <t>61817894937</t>
  </si>
  <si>
    <t>ZAGREB, TRG S.RADIĆA 1 ,ZAGREB</t>
  </si>
  <si>
    <t xml:space="preserve">GRAND AUTO d.o.o. </t>
  </si>
  <si>
    <t>30176496729</t>
  </si>
  <si>
    <t>Ljubljanska avenija 4 ,Zagreb-Susedgrad</t>
  </si>
  <si>
    <t>3224300</t>
  </si>
  <si>
    <t>Mater.za tekuće održ.prijev.sredstava</t>
  </si>
  <si>
    <t xml:space="preserve">HEP-PLIN d.o.o. </t>
  </si>
  <si>
    <t>41317489366</t>
  </si>
  <si>
    <t>OSIJEK, CARA HADRIJANA 7 ,</t>
  </si>
  <si>
    <t>3223300</t>
  </si>
  <si>
    <t>Plin</t>
  </si>
  <si>
    <t xml:space="preserve">HEP OPSKRBA d.o.o. </t>
  </si>
  <si>
    <t>63073332379</t>
  </si>
  <si>
    <t>ZAGREB, VUKOVARSKA 37 ,</t>
  </si>
  <si>
    <t>3223100</t>
  </si>
  <si>
    <t>Električna energija</t>
  </si>
  <si>
    <t>HRVATSKA POŠTANSKA BANKA D.D.</t>
  </si>
  <si>
    <t>87939104217</t>
  </si>
  <si>
    <t>ZAGREB, JURIŠIĆEVA 4 ,ZAGREB</t>
  </si>
  <si>
    <t>3431200</t>
  </si>
  <si>
    <t>Usluge platnog prometa</t>
  </si>
  <si>
    <t xml:space="preserve">HRVATSKA RADIOTELEVIZIJA </t>
  </si>
  <si>
    <t>68419124305</t>
  </si>
  <si>
    <t>ZAGREB, PRISAVLJE 3 ,ZAGREB</t>
  </si>
  <si>
    <t>3295900</t>
  </si>
  <si>
    <t>Ostale pristojbe (i RTV pretplata)</t>
  </si>
  <si>
    <t xml:space="preserve">IKEA HRVATSKA D.O.O. </t>
  </si>
  <si>
    <t>21523879111</t>
  </si>
  <si>
    <t>ZAGREB, UL. ALFREDA NOBEL ,ZAGREB</t>
  </si>
  <si>
    <t>INA kartica INDUSTRIJA NA FTE d.d.</t>
  </si>
  <si>
    <t>27759560625</t>
  </si>
  <si>
    <t>ZAGREB, av.V.HOLJEVCA 10 ,ZAGREB</t>
  </si>
  <si>
    <t>3211500</t>
  </si>
  <si>
    <t>Naknade za prijevoz na služ.putu u zemlji</t>
  </si>
  <si>
    <t>3223480</t>
  </si>
  <si>
    <t>Opskrba gorivom na benz.postajama ON</t>
  </si>
  <si>
    <t>3223400</t>
  </si>
  <si>
    <t>Motorni benzin i dizel gorivo</t>
  </si>
  <si>
    <t xml:space="preserve">INCH d.o.o. </t>
  </si>
  <si>
    <t>84284822666</t>
  </si>
  <si>
    <t>Kijevska 29 ,Split</t>
  </si>
  <si>
    <t>3225200</t>
  </si>
  <si>
    <t>Autogume</t>
  </si>
  <si>
    <t>JAVNA VATROGASNA POSTROJBA GRADA ZAGREBA</t>
  </si>
  <si>
    <t>92366589656</t>
  </si>
  <si>
    <t>Savska 1 ,Zagreb</t>
  </si>
  <si>
    <t>3232100</t>
  </si>
  <si>
    <t>Usluge tekućeg održav.građevinskih objekata</t>
  </si>
  <si>
    <t xml:space="preserve">KERAKTIV d.o.o. </t>
  </si>
  <si>
    <t>98357106322</t>
  </si>
  <si>
    <t>Ivana Rangera 2a ,Varaždin</t>
  </si>
  <si>
    <t>3722980</t>
  </si>
  <si>
    <t>Kulturno zabavne potrebe</t>
  </si>
  <si>
    <t xml:space="preserve">KONIKA MINOLTA HRVATSKA </t>
  </si>
  <si>
    <t>31697259786</t>
  </si>
  <si>
    <t>ZAGREB, RADNIČKA CESTA 1a ,</t>
  </si>
  <si>
    <t>3224200</t>
  </si>
  <si>
    <t>Mater.i dijel.za tekuće održ.opreme i postrojenja</t>
  </si>
  <si>
    <t>3232200</t>
  </si>
  <si>
    <t>Usluge tekućeg održav.opreme i postrojenja</t>
  </si>
  <si>
    <t>3235300</t>
  </si>
  <si>
    <t>Najamnine za opremu</t>
  </si>
  <si>
    <t xml:space="preserve">LEDO PLUS d.d. </t>
  </si>
  <si>
    <t>07179054100</t>
  </si>
  <si>
    <t>ZAGREB, ČAVIĆEVA 9 ,ZAGREB</t>
  </si>
  <si>
    <t xml:space="preserve">LESNINA H d.o.o. </t>
  </si>
  <si>
    <t>36998794856</t>
  </si>
  <si>
    <t>ZAGREB, SLAVONSKA AV.106 ,ZAGREB</t>
  </si>
  <si>
    <t xml:space="preserve">MAKROMIKRO GRUPA d.o.o. </t>
  </si>
  <si>
    <t>50467974870</t>
  </si>
  <si>
    <t>ZAGREB,BUZIN-BANI 73 ,</t>
  </si>
  <si>
    <t>3221100</t>
  </si>
  <si>
    <t>Uredski materijal</t>
  </si>
  <si>
    <t>3221400</t>
  </si>
  <si>
    <t>Materijal i sred.za čišćenje i održ.</t>
  </si>
  <si>
    <t xml:space="preserve">MAR-MIR PROMET d.o.o. </t>
  </si>
  <si>
    <t>90591998649</t>
  </si>
  <si>
    <t>ZAGREB, FERENŠČICA 71 ,ZAGREB</t>
  </si>
  <si>
    <t xml:space="preserve">MARI-TRGOVINA d.o.o. </t>
  </si>
  <si>
    <t>48613947457</t>
  </si>
  <si>
    <t>Samoborska cesta 134 ,Zagreb</t>
  </si>
  <si>
    <t xml:space="preserve">Međimurje PLIN d.o.o. </t>
  </si>
  <si>
    <t>29035933600</t>
  </si>
  <si>
    <t>Obrtnička 4 ,Čakovec</t>
  </si>
  <si>
    <t>3223310</t>
  </si>
  <si>
    <t>Plin-objedinjena nabava</t>
  </si>
  <si>
    <t>NASTAVNI ZAVOD ZA JAVNO Z DRAVSTVO DR.A.ŠTAMPAR</t>
  </si>
  <si>
    <t>33392005961</t>
  </si>
  <si>
    <t>ZAGREB, MIROGOJSKA 16 ,ZAGREB</t>
  </si>
  <si>
    <t>3236100</t>
  </si>
  <si>
    <t>Obvezni i prev.zdravst.pregledi zaposlenika</t>
  </si>
  <si>
    <t xml:space="preserve">NEVITEH d.o.o. </t>
  </si>
  <si>
    <t>68597671429</t>
  </si>
  <si>
    <t>Livadarski put 24 ,Sesvete</t>
  </si>
  <si>
    <t xml:space="preserve">Pireko d.o.o. </t>
  </si>
  <si>
    <t>88078264306</t>
  </si>
  <si>
    <t>Ul. Milana Prpića 115a ,Oroslavlje</t>
  </si>
  <si>
    <t xml:space="preserve">RAFAJ d.o.o. </t>
  </si>
  <si>
    <t>68255207065</t>
  </si>
  <si>
    <t>ZAGREB, ZVONIMIROVA 84 ,</t>
  </si>
  <si>
    <t xml:space="preserve">ROZI STEP D.O.O. </t>
  </si>
  <si>
    <t>49802235217</t>
  </si>
  <si>
    <t>Jurkovićeva 21  ,Zagreb</t>
  </si>
  <si>
    <t xml:space="preserve">SPERANZA d.o.o.turist.ag. </t>
  </si>
  <si>
    <t>56831241098</t>
  </si>
  <si>
    <t>ZAGREB, TRAKOŠĆANSKA 30 ,</t>
  </si>
  <si>
    <t>3211300</t>
  </si>
  <si>
    <t>Naknade za smještaj na sl.putu u zemlji</t>
  </si>
  <si>
    <t xml:space="preserve">SRETNI KORACI </t>
  </si>
  <si>
    <t>45702937960</t>
  </si>
  <si>
    <t>Bukovačka cesta 176a ,Zagreb</t>
  </si>
  <si>
    <t xml:space="preserve">Telemach Hrvatska d.o.o. </t>
  </si>
  <si>
    <t>70133616033</t>
  </si>
  <si>
    <t>ZAGREB ,</t>
  </si>
  <si>
    <t>3231120</t>
  </si>
  <si>
    <t>Usl.u nepokretnoj elektr.kom.mreži-obj.nabava</t>
  </si>
  <si>
    <t xml:space="preserve">Uprav.sportskim objektima </t>
  </si>
  <si>
    <t>59365213244</t>
  </si>
  <si>
    <t>ZAGREB, TRG K.ĆOSIĆA 11 ,</t>
  </si>
  <si>
    <t xml:space="preserve">VMV Szabo d.o.o. </t>
  </si>
  <si>
    <t>17695528532</t>
  </si>
  <si>
    <t>KARLOVAČKA CESTA 4H ,ZAGREB</t>
  </si>
  <si>
    <t xml:space="preserve">VODOVOD I KANALIZAC.SPLIT </t>
  </si>
  <si>
    <t>56826138353</t>
  </si>
  <si>
    <t>SPLIT, BIOKOVSKA 3 ,</t>
  </si>
  <si>
    <t>3234100</t>
  </si>
  <si>
    <t>Opskrba vodom</t>
  </si>
  <si>
    <t xml:space="preserve">VODOVOD OSIJEK d.o.o. </t>
  </si>
  <si>
    <t>43654507669</t>
  </si>
  <si>
    <t>OSIJEK, POLJSKI PUT 1 ,</t>
  </si>
  <si>
    <t xml:space="preserve">VUGRINEC  d.o.o. </t>
  </si>
  <si>
    <t>43639861997</t>
  </si>
  <si>
    <t>KRAJ GORNJI,MIHANOVIĆA 44 ,</t>
  </si>
  <si>
    <t xml:space="preserve">ZAGR.HOLD.-Čistoća </t>
  </si>
  <si>
    <t>85584865987</t>
  </si>
  <si>
    <t>ZAGREB, RADNIČKA C. 82 ,ZAGREB</t>
  </si>
  <si>
    <t>3234200</t>
  </si>
  <si>
    <t>Iznošenje smeća</t>
  </si>
  <si>
    <t>ZAGREBAČKE PEKARNE KLARA D.D.</t>
  </si>
  <si>
    <t>76842508189</t>
  </si>
  <si>
    <t>ZAGREB, NOVA CESTA 93 ,ZAGREB</t>
  </si>
  <si>
    <t>UKUPNO:</t>
  </si>
  <si>
    <t>Iznos isplate po primatelju</t>
  </si>
  <si>
    <t>Datum isplate</t>
  </si>
  <si>
    <t>Napomena</t>
  </si>
  <si>
    <t>Plaćeno od strane ministarstva MROSPM</t>
  </si>
  <si>
    <t>Povrat sredstava MROSPM</t>
  </si>
  <si>
    <t>NP</t>
  </si>
  <si>
    <t>Potraživanja za naknadu bolovanja HZZO</t>
  </si>
  <si>
    <t>Plaće za zaposlene</t>
  </si>
  <si>
    <t>Bolovanje poslodavca</t>
  </si>
  <si>
    <t>3111130</t>
  </si>
  <si>
    <t>Plaće za zaposlene godišnji odmori</t>
  </si>
  <si>
    <t>Plaća za prekovremeni rad</t>
  </si>
  <si>
    <t>3114110</t>
  </si>
  <si>
    <t>Plaća za posebne uvjete noćni rad</t>
  </si>
  <si>
    <t>Plaća posebni uvjeti rad 2. smjena</t>
  </si>
  <si>
    <t>3114140</t>
  </si>
  <si>
    <t>Plaća posebni uvjeti rad nedjelja</t>
  </si>
  <si>
    <t>3114150</t>
  </si>
  <si>
    <t>Plaća posebni uvjeti rad subota</t>
  </si>
  <si>
    <t>3114181</t>
  </si>
  <si>
    <t>Dodatak na plaću VSS</t>
  </si>
  <si>
    <t>Dodatak na plaću magisterij</t>
  </si>
  <si>
    <t>Dodatak na plaću doktorat</t>
  </si>
  <si>
    <t>Doprinos za zdravstveno osiguranje</t>
  </si>
  <si>
    <t>Prijevoz radnika</t>
  </si>
  <si>
    <t>Regres</t>
  </si>
  <si>
    <t>3121600</t>
  </si>
  <si>
    <t>Plaća 3/26</t>
  </si>
  <si>
    <t>Blagajna 4/26</t>
  </si>
  <si>
    <t>1291111</t>
  </si>
  <si>
    <t>Povrat poreza</t>
  </si>
  <si>
    <t>Potraživanja za naknadu bolovanja HZZO ozljeda na radu</t>
  </si>
  <si>
    <t>Uskrsnica 2026. g.</t>
  </si>
  <si>
    <t>3121230</t>
  </si>
  <si>
    <t>Uskrsnica</t>
  </si>
  <si>
    <t>Regres Tomljenović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</si>
</sst>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0" borderId="2" xfId="0" quotePrefix="1" applyFont="1" applyBorder="1" applyAlignment="1">
      <alignment horizontal="left"/>
    </xf>
    <xf numFmtId="49" fontId="1" fillId="0" borderId="1" xfId="0" quotePrefix="1" applyNumberFormat="1" applyFont="1" applyBorder="1" applyAlignment="1">
      <alignment horizontal="right"/>
    </xf>
    <xf numFmtId="0" fontId="1" fillId="0" borderId="3" xfId="0" quotePrefix="1" applyFont="1" applyBorder="1" applyAlignment="1">
      <alignment horizontal="left"/>
    </xf>
    <xf numFmtId="0" fontId="1" fillId="0" borderId="4" xfId="0" quotePrefix="1" applyFont="1" applyBorder="1" applyAlignment="1">
      <alignment horizontal="left"/>
    </xf>
    <xf numFmtId="0" fontId="1" fillId="0" borderId="1" xfId="0" quotePrefix="1" applyFont="1" applyBorder="1" applyAlignment="1">
      <alignment horizontal="left"/>
    </xf>
    <xf numFmtId="0" fontId="1" fillId="0" borderId="2" xfId="0" quotePrefix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1"/>
  <sheetViews>
    <sheetView tabSelected="1" topLeftCell="C56" workbookViewId="0">
      <selection activeCell="D92" sqref="D92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  <col min="7" max="7" width="16.7109375" customWidth="1"/>
    <col min="8" max="8" width="37.42578125" bestFit="1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</v>
      </c>
      <c r="B2" s="12"/>
      <c r="C2" s="12"/>
      <c r="D2" s="12"/>
      <c r="E2" s="12"/>
      <c r="F2" s="12"/>
    </row>
    <row r="3" spans="1:25" x14ac:dyDescent="0.25">
      <c r="A3" s="16" t="s">
        <v>2</v>
      </c>
      <c r="B3" s="12"/>
      <c r="C3" s="12"/>
      <c r="D3" s="12"/>
      <c r="E3" s="12"/>
      <c r="F3" s="12"/>
    </row>
    <row r="4" spans="1:25" x14ac:dyDescent="0.25">
      <c r="A4" s="16" t="s">
        <v>3</v>
      </c>
      <c r="B4" s="12"/>
      <c r="C4" s="12"/>
      <c r="D4" s="12"/>
      <c r="E4" s="12"/>
      <c r="F4" s="12"/>
    </row>
    <row r="5" spans="1:25" ht="18" x14ac:dyDescent="0.25">
      <c r="A5" s="17" t="s">
        <v>4</v>
      </c>
      <c r="B5" s="13"/>
      <c r="C5" s="13"/>
      <c r="D5" s="13"/>
      <c r="E5" s="13"/>
      <c r="F5" s="13"/>
    </row>
    <row r="7" spans="1:25" x14ac:dyDescent="0.25">
      <c r="A7" s="18" t="s">
        <v>5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ht="26.25" x14ac:dyDescent="0.25">
      <c r="A10" s="3" t="s">
        <v>6</v>
      </c>
      <c r="B10" s="3" t="s">
        <v>7</v>
      </c>
      <c r="C10" s="3" t="s">
        <v>8</v>
      </c>
      <c r="D10" s="3" t="s">
        <v>239</v>
      </c>
      <c r="E10" s="3" t="s">
        <v>9</v>
      </c>
      <c r="F10" s="3" t="s">
        <v>10</v>
      </c>
      <c r="G10" s="19" t="s">
        <v>240</v>
      </c>
      <c r="H10" s="19" t="s">
        <v>241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11</v>
      </c>
      <c r="B12" s="4" t="s">
        <v>12</v>
      </c>
      <c r="C12" s="4" t="s">
        <v>13</v>
      </c>
      <c r="D12" s="5">
        <v>35.58</v>
      </c>
      <c r="E12" s="6" t="s">
        <v>14</v>
      </c>
      <c r="F12" s="4" t="s">
        <v>15</v>
      </c>
      <c r="G12" s="21">
        <v>46119</v>
      </c>
      <c r="H12" s="20"/>
    </row>
    <row r="13" spans="1:25" x14ac:dyDescent="0.25">
      <c r="A13" s="4" t="s">
        <v>16</v>
      </c>
      <c r="B13" s="4" t="s">
        <v>17</v>
      </c>
      <c r="C13" s="4" t="s">
        <v>18</v>
      </c>
      <c r="D13" s="5">
        <v>340.35</v>
      </c>
      <c r="E13" s="6" t="s">
        <v>19</v>
      </c>
      <c r="F13" s="4" t="s">
        <v>20</v>
      </c>
      <c r="G13" s="21">
        <v>46120</v>
      </c>
      <c r="H13" s="20"/>
    </row>
    <row r="14" spans="1:25" x14ac:dyDescent="0.25">
      <c r="A14" s="4" t="s">
        <v>21</v>
      </c>
      <c r="B14" s="4" t="s">
        <v>22</v>
      </c>
      <c r="C14" s="4" t="s">
        <v>23</v>
      </c>
      <c r="D14" s="5">
        <v>570.23</v>
      </c>
      <c r="E14" s="6" t="s">
        <v>24</v>
      </c>
      <c r="F14" s="4" t="s">
        <v>25</v>
      </c>
      <c r="G14" s="21">
        <v>46132</v>
      </c>
      <c r="H14" s="20" t="s">
        <v>242</v>
      </c>
    </row>
    <row r="15" spans="1:25" x14ac:dyDescent="0.25">
      <c r="A15" s="4" t="s">
        <v>26</v>
      </c>
      <c r="B15" s="4" t="s">
        <v>27</v>
      </c>
      <c r="C15" s="4" t="s">
        <v>28</v>
      </c>
      <c r="D15" s="5">
        <v>218.75</v>
      </c>
      <c r="E15" s="6" t="s">
        <v>29</v>
      </c>
      <c r="F15" s="4" t="s">
        <v>30</v>
      </c>
      <c r="G15" s="21">
        <v>46132</v>
      </c>
      <c r="H15" s="20" t="s">
        <v>242</v>
      </c>
    </row>
    <row r="16" spans="1:25" x14ac:dyDescent="0.25">
      <c r="A16" s="4" t="s">
        <v>31</v>
      </c>
      <c r="B16" s="4" t="s">
        <v>32</v>
      </c>
      <c r="C16" s="4" t="s">
        <v>33</v>
      </c>
      <c r="D16" s="5">
        <v>299.2</v>
      </c>
      <c r="E16" s="6" t="s">
        <v>34</v>
      </c>
      <c r="F16" s="4" t="s">
        <v>35</v>
      </c>
      <c r="G16" s="21">
        <v>46129</v>
      </c>
      <c r="H16" s="20" t="s">
        <v>243</v>
      </c>
    </row>
    <row r="17" spans="1:8" x14ac:dyDescent="0.25">
      <c r="A17" s="4" t="s">
        <v>31</v>
      </c>
      <c r="B17" s="4" t="s">
        <v>32</v>
      </c>
      <c r="C17" s="4" t="s">
        <v>33</v>
      </c>
      <c r="D17" s="5">
        <v>106.66</v>
      </c>
      <c r="E17" s="6" t="s">
        <v>36</v>
      </c>
      <c r="F17" s="4" t="s">
        <v>37</v>
      </c>
      <c r="G17" s="21">
        <v>46129</v>
      </c>
      <c r="H17" s="20" t="s">
        <v>243</v>
      </c>
    </row>
    <row r="18" spans="1:8" x14ac:dyDescent="0.25">
      <c r="A18" s="4" t="s">
        <v>38</v>
      </c>
      <c r="B18" s="4" t="s">
        <v>39</v>
      </c>
      <c r="C18" s="4" t="s">
        <v>40</v>
      </c>
      <c r="D18" s="5">
        <v>770</v>
      </c>
      <c r="E18" s="6" t="s">
        <v>41</v>
      </c>
      <c r="F18" s="4" t="s">
        <v>42</v>
      </c>
      <c r="G18" s="21">
        <v>46141</v>
      </c>
      <c r="H18" s="20"/>
    </row>
    <row r="19" spans="1:8" x14ac:dyDescent="0.25">
      <c r="A19" s="4" t="s">
        <v>43</v>
      </c>
      <c r="B19" s="4" t="s">
        <v>44</v>
      </c>
      <c r="C19" s="4" t="s">
        <v>45</v>
      </c>
      <c r="D19" s="5">
        <v>321.45</v>
      </c>
      <c r="E19" s="6" t="s">
        <v>36</v>
      </c>
      <c r="F19" s="4" t="s">
        <v>37</v>
      </c>
      <c r="G19" s="21">
        <v>46132</v>
      </c>
      <c r="H19" s="20" t="s">
        <v>242</v>
      </c>
    </row>
    <row r="20" spans="1:8" x14ac:dyDescent="0.25">
      <c r="A20" s="4" t="s">
        <v>46</v>
      </c>
      <c r="B20" s="4" t="s">
        <v>47</v>
      </c>
      <c r="C20" s="4" t="s">
        <v>48</v>
      </c>
      <c r="D20" s="5">
        <v>85.74</v>
      </c>
      <c r="E20" s="6" t="s">
        <v>29</v>
      </c>
      <c r="F20" s="4" t="s">
        <v>30</v>
      </c>
      <c r="G20" s="21">
        <v>46132</v>
      </c>
      <c r="H20" s="20" t="s">
        <v>242</v>
      </c>
    </row>
    <row r="21" spans="1:8" x14ac:dyDescent="0.25">
      <c r="A21" s="4" t="s">
        <v>49</v>
      </c>
      <c r="B21" s="4" t="s">
        <v>50</v>
      </c>
      <c r="C21" s="4" t="s">
        <v>51</v>
      </c>
      <c r="D21" s="5">
        <v>1045.76</v>
      </c>
      <c r="E21" s="6" t="s">
        <v>52</v>
      </c>
      <c r="F21" s="4" t="s">
        <v>53</v>
      </c>
      <c r="G21" s="21">
        <v>46132</v>
      </c>
      <c r="H21" s="20" t="s">
        <v>242</v>
      </c>
    </row>
    <row r="22" spans="1:8" x14ac:dyDescent="0.25">
      <c r="A22" s="4" t="s">
        <v>54</v>
      </c>
      <c r="B22" s="4" t="s">
        <v>55</v>
      </c>
      <c r="C22" s="4" t="s">
        <v>56</v>
      </c>
      <c r="D22" s="5">
        <v>145</v>
      </c>
      <c r="E22" s="6" t="s">
        <v>57</v>
      </c>
      <c r="F22" s="4" t="s">
        <v>58</v>
      </c>
      <c r="G22" s="21">
        <v>46121</v>
      </c>
      <c r="H22" s="20" t="s">
        <v>242</v>
      </c>
    </row>
    <row r="23" spans="1:8" x14ac:dyDescent="0.25">
      <c r="A23" s="4" t="s">
        <v>59</v>
      </c>
      <c r="B23" s="4" t="s">
        <v>60</v>
      </c>
      <c r="C23" s="4" t="s">
        <v>61</v>
      </c>
      <c r="D23" s="5">
        <v>752.46</v>
      </c>
      <c r="E23" s="6" t="s">
        <v>52</v>
      </c>
      <c r="F23" s="4" t="s">
        <v>53</v>
      </c>
      <c r="G23" s="21">
        <v>46121</v>
      </c>
      <c r="H23" s="20" t="s">
        <v>242</v>
      </c>
    </row>
    <row r="24" spans="1:8" x14ac:dyDescent="0.25">
      <c r="A24" s="4" t="s">
        <v>62</v>
      </c>
      <c r="B24" s="4" t="s">
        <v>63</v>
      </c>
      <c r="C24" s="4" t="s">
        <v>64</v>
      </c>
      <c r="D24" s="5">
        <v>262.95999999999998</v>
      </c>
      <c r="E24" s="6" t="s">
        <v>65</v>
      </c>
      <c r="F24" s="4" t="s">
        <v>66</v>
      </c>
      <c r="G24" s="21">
        <v>46128</v>
      </c>
      <c r="H24" s="20"/>
    </row>
    <row r="25" spans="1:8" x14ac:dyDescent="0.25">
      <c r="A25" s="4" t="s">
        <v>67</v>
      </c>
      <c r="B25" s="4" t="s">
        <v>68</v>
      </c>
      <c r="C25" s="4" t="s">
        <v>69</v>
      </c>
      <c r="D25" s="5">
        <v>727.45</v>
      </c>
      <c r="E25" s="6" t="s">
        <v>70</v>
      </c>
      <c r="F25" s="4" t="s">
        <v>71</v>
      </c>
      <c r="G25" s="21">
        <v>46132</v>
      </c>
      <c r="H25" s="20" t="s">
        <v>242</v>
      </c>
    </row>
    <row r="26" spans="1:8" x14ac:dyDescent="0.25">
      <c r="A26" s="4" t="s">
        <v>72</v>
      </c>
      <c r="B26" s="4" t="s">
        <v>73</v>
      </c>
      <c r="C26" s="4" t="s">
        <v>74</v>
      </c>
      <c r="D26" s="5">
        <v>314.60000000000002</v>
      </c>
      <c r="E26" s="6" t="s">
        <v>75</v>
      </c>
      <c r="F26" s="4" t="s">
        <v>76</v>
      </c>
      <c r="G26" s="21">
        <v>46132</v>
      </c>
      <c r="H26" s="20" t="s">
        <v>242</v>
      </c>
    </row>
    <row r="27" spans="1:8" x14ac:dyDescent="0.25">
      <c r="A27" s="4" t="s">
        <v>77</v>
      </c>
      <c r="B27" s="4" t="s">
        <v>78</v>
      </c>
      <c r="C27" s="4" t="s">
        <v>79</v>
      </c>
      <c r="D27" s="5">
        <v>9.9600000000000009</v>
      </c>
      <c r="E27" s="6" t="s">
        <v>80</v>
      </c>
      <c r="F27" s="4" t="s">
        <v>81</v>
      </c>
      <c r="G27" s="21">
        <v>46128</v>
      </c>
      <c r="H27" s="20"/>
    </row>
    <row r="28" spans="1:8" x14ac:dyDescent="0.25">
      <c r="A28" s="4" t="s">
        <v>82</v>
      </c>
      <c r="B28" s="4" t="s">
        <v>83</v>
      </c>
      <c r="C28" s="4" t="s">
        <v>84</v>
      </c>
      <c r="D28" s="5">
        <v>359.25</v>
      </c>
      <c r="E28" s="6" t="s">
        <v>85</v>
      </c>
      <c r="F28" s="4" t="s">
        <v>86</v>
      </c>
      <c r="G28" s="21">
        <v>46121</v>
      </c>
      <c r="H28" s="20" t="s">
        <v>242</v>
      </c>
    </row>
    <row r="29" spans="1:8" x14ac:dyDescent="0.25">
      <c r="A29" s="4" t="s">
        <v>87</v>
      </c>
      <c r="B29" s="4" t="s">
        <v>88</v>
      </c>
      <c r="C29" s="4" t="s">
        <v>89</v>
      </c>
      <c r="D29" s="5">
        <v>100.9</v>
      </c>
      <c r="E29" s="6" t="s">
        <v>36</v>
      </c>
      <c r="F29" s="4" t="s">
        <v>37</v>
      </c>
      <c r="G29" s="21">
        <v>46135</v>
      </c>
      <c r="H29" s="20"/>
    </row>
    <row r="30" spans="1:8" x14ac:dyDescent="0.25">
      <c r="A30" s="4" t="s">
        <v>90</v>
      </c>
      <c r="B30" s="4" t="s">
        <v>91</v>
      </c>
      <c r="C30" s="4" t="s">
        <v>92</v>
      </c>
      <c r="D30" s="5">
        <v>71.010000000000005</v>
      </c>
      <c r="E30" s="6" t="s">
        <v>93</v>
      </c>
      <c r="F30" s="4" t="s">
        <v>94</v>
      </c>
      <c r="G30" s="21">
        <v>46132</v>
      </c>
      <c r="H30" s="20" t="s">
        <v>242</v>
      </c>
    </row>
    <row r="31" spans="1:8" x14ac:dyDescent="0.25">
      <c r="A31" s="4" t="s">
        <v>95</v>
      </c>
      <c r="B31" s="4" t="s">
        <v>96</v>
      </c>
      <c r="C31" s="4" t="s">
        <v>97</v>
      </c>
      <c r="D31" s="5">
        <v>656.26</v>
      </c>
      <c r="E31" s="6" t="s">
        <v>93</v>
      </c>
      <c r="F31" s="4" t="s">
        <v>94</v>
      </c>
      <c r="G31" s="21">
        <v>46121</v>
      </c>
      <c r="H31" s="20" t="s">
        <v>242</v>
      </c>
    </row>
    <row r="32" spans="1:8" x14ac:dyDescent="0.25">
      <c r="A32" s="4" t="s">
        <v>98</v>
      </c>
      <c r="B32" s="4" t="s">
        <v>99</v>
      </c>
      <c r="C32" s="4" t="s">
        <v>100</v>
      </c>
      <c r="D32" s="5">
        <v>739.36</v>
      </c>
      <c r="E32" s="6" t="s">
        <v>101</v>
      </c>
      <c r="F32" s="4" t="s">
        <v>102</v>
      </c>
      <c r="G32" s="21">
        <v>46121</v>
      </c>
      <c r="H32" s="20" t="s">
        <v>242</v>
      </c>
    </row>
    <row r="33" spans="1:8" x14ac:dyDescent="0.25">
      <c r="A33" s="4" t="s">
        <v>103</v>
      </c>
      <c r="B33" s="4" t="s">
        <v>104</v>
      </c>
      <c r="C33" s="4" t="s">
        <v>105</v>
      </c>
      <c r="D33" s="5">
        <v>42.08</v>
      </c>
      <c r="E33" s="6" t="s">
        <v>106</v>
      </c>
      <c r="F33" s="4" t="s">
        <v>107</v>
      </c>
      <c r="G33" s="21">
        <v>46125</v>
      </c>
      <c r="H33" s="20"/>
    </row>
    <row r="34" spans="1:8" x14ac:dyDescent="0.25">
      <c r="A34" s="4" t="s">
        <v>108</v>
      </c>
      <c r="B34" s="4" t="s">
        <v>109</v>
      </c>
      <c r="C34" s="4" t="s">
        <v>110</v>
      </c>
      <c r="D34" s="5">
        <v>5633.77</v>
      </c>
      <c r="E34" s="6" t="s">
        <v>111</v>
      </c>
      <c r="F34" s="4" t="s">
        <v>112</v>
      </c>
      <c r="G34" s="21">
        <v>46132</v>
      </c>
      <c r="H34" s="20" t="s">
        <v>242</v>
      </c>
    </row>
    <row r="35" spans="1:8" x14ac:dyDescent="0.25">
      <c r="A35" s="4" t="s">
        <v>113</v>
      </c>
      <c r="B35" s="4" t="s">
        <v>114</v>
      </c>
      <c r="C35" s="4" t="s">
        <v>115</v>
      </c>
      <c r="D35" s="5">
        <v>135.1</v>
      </c>
      <c r="E35" s="6" t="s">
        <v>116</v>
      </c>
      <c r="F35" s="4" t="s">
        <v>117</v>
      </c>
      <c r="G35" s="21">
        <v>46127</v>
      </c>
      <c r="H35" s="20" t="s">
        <v>243</v>
      </c>
    </row>
    <row r="36" spans="1:8" x14ac:dyDescent="0.25">
      <c r="A36" s="4" t="s">
        <v>118</v>
      </c>
      <c r="B36" s="4" t="s">
        <v>119</v>
      </c>
      <c r="C36" s="4" t="s">
        <v>120</v>
      </c>
      <c r="D36" s="5">
        <v>31.86</v>
      </c>
      <c r="E36" s="6" t="s">
        <v>121</v>
      </c>
      <c r="F36" s="4" t="s">
        <v>122</v>
      </c>
      <c r="G36" s="21">
        <v>46132</v>
      </c>
      <c r="H36" s="20" t="s">
        <v>242</v>
      </c>
    </row>
    <row r="37" spans="1:8" x14ac:dyDescent="0.25">
      <c r="A37" s="4" t="s">
        <v>123</v>
      </c>
      <c r="B37" s="4" t="s">
        <v>124</v>
      </c>
      <c r="C37" s="4" t="s">
        <v>125</v>
      </c>
      <c r="D37" s="5">
        <v>698.51</v>
      </c>
      <c r="E37" s="6" t="s">
        <v>65</v>
      </c>
      <c r="F37" s="4" t="s">
        <v>66</v>
      </c>
      <c r="G37" s="21">
        <v>46128</v>
      </c>
      <c r="H37" s="20"/>
    </row>
    <row r="38" spans="1:8" x14ac:dyDescent="0.25">
      <c r="A38" s="4" t="s">
        <v>126</v>
      </c>
      <c r="B38" s="4" t="s">
        <v>127</v>
      </c>
      <c r="C38" s="4" t="s">
        <v>128</v>
      </c>
      <c r="D38" s="5">
        <v>993.1</v>
      </c>
      <c r="E38" s="6" t="s">
        <v>129</v>
      </c>
      <c r="F38" s="4" t="s">
        <v>130</v>
      </c>
      <c r="G38" s="21">
        <v>46132</v>
      </c>
      <c r="H38" s="20" t="s">
        <v>242</v>
      </c>
    </row>
    <row r="39" spans="1:8" x14ac:dyDescent="0.25">
      <c r="A39" s="4" t="s">
        <v>126</v>
      </c>
      <c r="B39" s="4" t="s">
        <v>127</v>
      </c>
      <c r="C39" s="4" t="s">
        <v>128</v>
      </c>
      <c r="D39" s="5">
        <v>3708.22</v>
      </c>
      <c r="E39" s="6" t="s">
        <v>131</v>
      </c>
      <c r="F39" s="4" t="s">
        <v>132</v>
      </c>
      <c r="G39" s="21">
        <v>46132</v>
      </c>
      <c r="H39" s="20" t="s">
        <v>242</v>
      </c>
    </row>
    <row r="40" spans="1:8" x14ac:dyDescent="0.25">
      <c r="A40" s="4" t="s">
        <v>126</v>
      </c>
      <c r="B40" s="4" t="s">
        <v>127</v>
      </c>
      <c r="C40" s="4" t="s">
        <v>128</v>
      </c>
      <c r="D40" s="5">
        <v>29.36</v>
      </c>
      <c r="E40" s="6" t="s">
        <v>101</v>
      </c>
      <c r="F40" s="4" t="s">
        <v>102</v>
      </c>
      <c r="G40" s="21">
        <v>46132</v>
      </c>
      <c r="H40" s="20" t="s">
        <v>242</v>
      </c>
    </row>
    <row r="41" spans="1:8" x14ac:dyDescent="0.25">
      <c r="A41" s="4" t="s">
        <v>126</v>
      </c>
      <c r="B41" s="4" t="s">
        <v>127</v>
      </c>
      <c r="C41" s="4" t="s">
        <v>128</v>
      </c>
      <c r="D41" s="5">
        <v>218.18</v>
      </c>
      <c r="E41" s="6" t="s">
        <v>133</v>
      </c>
      <c r="F41" s="4" t="s">
        <v>134</v>
      </c>
      <c r="G41" s="21">
        <v>46120</v>
      </c>
      <c r="H41" s="20"/>
    </row>
    <row r="42" spans="1:8" x14ac:dyDescent="0.25">
      <c r="A42" s="4" t="s">
        <v>135</v>
      </c>
      <c r="B42" s="4" t="s">
        <v>136</v>
      </c>
      <c r="C42" s="4" t="s">
        <v>137</v>
      </c>
      <c r="D42" s="5">
        <v>76</v>
      </c>
      <c r="E42" s="6" t="s">
        <v>138</v>
      </c>
      <c r="F42" s="4" t="s">
        <v>139</v>
      </c>
      <c r="G42" s="21">
        <v>46135</v>
      </c>
      <c r="H42" s="20"/>
    </row>
    <row r="43" spans="1:8" x14ac:dyDescent="0.25">
      <c r="A43" s="4" t="s">
        <v>140</v>
      </c>
      <c r="B43" s="4" t="s">
        <v>141</v>
      </c>
      <c r="C43" s="4" t="s">
        <v>142</v>
      </c>
      <c r="D43" s="5">
        <v>124.43</v>
      </c>
      <c r="E43" s="6" t="s">
        <v>143</v>
      </c>
      <c r="F43" s="4" t="s">
        <v>144</v>
      </c>
      <c r="G43" s="21">
        <v>46132</v>
      </c>
      <c r="H43" s="20" t="s">
        <v>242</v>
      </c>
    </row>
    <row r="44" spans="1:8" x14ac:dyDescent="0.25">
      <c r="A44" s="4" t="s">
        <v>145</v>
      </c>
      <c r="B44" s="4" t="s">
        <v>146</v>
      </c>
      <c r="C44" s="4" t="s">
        <v>147</v>
      </c>
      <c r="D44" s="5">
        <v>99</v>
      </c>
      <c r="E44" s="6" t="s">
        <v>148</v>
      </c>
      <c r="F44" s="4" t="s">
        <v>149</v>
      </c>
      <c r="G44" s="21">
        <v>46120</v>
      </c>
      <c r="H44" s="20" t="s">
        <v>243</v>
      </c>
    </row>
    <row r="45" spans="1:8" x14ac:dyDescent="0.25">
      <c r="A45" s="4" t="s">
        <v>150</v>
      </c>
      <c r="B45" s="4" t="s">
        <v>151</v>
      </c>
      <c r="C45" s="4" t="s">
        <v>152</v>
      </c>
      <c r="D45" s="5">
        <v>420.49</v>
      </c>
      <c r="E45" s="6" t="s">
        <v>153</v>
      </c>
      <c r="F45" s="4" t="s">
        <v>154</v>
      </c>
      <c r="G45" s="21">
        <v>46132</v>
      </c>
      <c r="H45" s="20" t="s">
        <v>242</v>
      </c>
    </row>
    <row r="46" spans="1:8" x14ac:dyDescent="0.25">
      <c r="A46" s="4" t="s">
        <v>150</v>
      </c>
      <c r="B46" s="4" t="s">
        <v>151</v>
      </c>
      <c r="C46" s="4" t="s">
        <v>152</v>
      </c>
      <c r="D46" s="5">
        <v>278.08999999999997</v>
      </c>
      <c r="E46" s="6" t="s">
        <v>155</v>
      </c>
      <c r="F46" s="4" t="s">
        <v>156</v>
      </c>
      <c r="G46" s="21">
        <v>46132</v>
      </c>
      <c r="H46" s="20" t="s">
        <v>242</v>
      </c>
    </row>
    <row r="47" spans="1:8" x14ac:dyDescent="0.25">
      <c r="A47" s="4" t="s">
        <v>150</v>
      </c>
      <c r="B47" s="4" t="s">
        <v>151</v>
      </c>
      <c r="C47" s="4" t="s">
        <v>152</v>
      </c>
      <c r="D47" s="5">
        <v>2134.23</v>
      </c>
      <c r="E47" s="6" t="s">
        <v>157</v>
      </c>
      <c r="F47" s="4" t="s">
        <v>158</v>
      </c>
      <c r="G47" s="21">
        <v>46132</v>
      </c>
      <c r="H47" s="20" t="s">
        <v>242</v>
      </c>
    </row>
    <row r="48" spans="1:8" x14ac:dyDescent="0.25">
      <c r="A48" s="4" t="s">
        <v>159</v>
      </c>
      <c r="B48" s="4" t="s">
        <v>160</v>
      </c>
      <c r="C48" s="4" t="s">
        <v>161</v>
      </c>
      <c r="D48" s="5">
        <v>245.85</v>
      </c>
      <c r="E48" s="6" t="s">
        <v>52</v>
      </c>
      <c r="F48" s="4" t="s">
        <v>53</v>
      </c>
      <c r="G48" s="21">
        <v>46132</v>
      </c>
      <c r="H48" s="20" t="s">
        <v>242</v>
      </c>
    </row>
    <row r="49" spans="1:8" x14ac:dyDescent="0.25">
      <c r="A49" s="4" t="s">
        <v>162</v>
      </c>
      <c r="B49" s="4" t="s">
        <v>163</v>
      </c>
      <c r="C49" s="4" t="s">
        <v>164</v>
      </c>
      <c r="D49" s="5">
        <v>338.72</v>
      </c>
      <c r="E49" s="6" t="s">
        <v>65</v>
      </c>
      <c r="F49" s="4" t="s">
        <v>66</v>
      </c>
      <c r="G49" s="21">
        <v>46128</v>
      </c>
      <c r="H49" s="20" t="s">
        <v>243</v>
      </c>
    </row>
    <row r="50" spans="1:8" x14ac:dyDescent="0.25">
      <c r="A50" s="4" t="s">
        <v>165</v>
      </c>
      <c r="B50" s="4" t="s">
        <v>166</v>
      </c>
      <c r="C50" s="4" t="s">
        <v>167</v>
      </c>
      <c r="D50" s="5">
        <v>31.25</v>
      </c>
      <c r="E50" s="6" t="s">
        <v>168</v>
      </c>
      <c r="F50" s="4" t="s">
        <v>169</v>
      </c>
      <c r="G50" s="21">
        <v>46132</v>
      </c>
      <c r="H50" s="20" t="s">
        <v>242</v>
      </c>
    </row>
    <row r="51" spans="1:8" x14ac:dyDescent="0.25">
      <c r="A51" s="4" t="s">
        <v>165</v>
      </c>
      <c r="B51" s="4" t="s">
        <v>166</v>
      </c>
      <c r="C51" s="4" t="s">
        <v>167</v>
      </c>
      <c r="D51" s="5">
        <v>157.72999999999999</v>
      </c>
      <c r="E51" s="6" t="s">
        <v>170</v>
      </c>
      <c r="F51" s="4" t="s">
        <v>171</v>
      </c>
      <c r="G51" s="21">
        <v>46132</v>
      </c>
      <c r="H51" s="20" t="s">
        <v>242</v>
      </c>
    </row>
    <row r="52" spans="1:8" x14ac:dyDescent="0.25">
      <c r="A52" s="4" t="s">
        <v>165</v>
      </c>
      <c r="B52" s="4" t="s">
        <v>166</v>
      </c>
      <c r="C52" s="4" t="s">
        <v>167</v>
      </c>
      <c r="D52" s="5">
        <v>46.4</v>
      </c>
      <c r="E52" s="6" t="s">
        <v>170</v>
      </c>
      <c r="F52" s="4" t="s">
        <v>171</v>
      </c>
      <c r="G52" s="21">
        <v>46132</v>
      </c>
      <c r="H52" s="20" t="s">
        <v>242</v>
      </c>
    </row>
    <row r="53" spans="1:8" x14ac:dyDescent="0.25">
      <c r="A53" s="4" t="s">
        <v>172</v>
      </c>
      <c r="B53" s="4" t="s">
        <v>173</v>
      </c>
      <c r="C53" s="4" t="s">
        <v>174</v>
      </c>
      <c r="D53" s="5">
        <v>120.51</v>
      </c>
      <c r="E53" s="6" t="s">
        <v>36</v>
      </c>
      <c r="F53" s="4" t="s">
        <v>37</v>
      </c>
      <c r="G53" s="21">
        <v>46121</v>
      </c>
      <c r="H53" s="20" t="s">
        <v>242</v>
      </c>
    </row>
    <row r="54" spans="1:8" x14ac:dyDescent="0.25">
      <c r="A54" s="4" t="s">
        <v>175</v>
      </c>
      <c r="B54" s="4" t="s">
        <v>176</v>
      </c>
      <c r="C54" s="4" t="s">
        <v>177</v>
      </c>
      <c r="D54" s="5">
        <v>1430.39</v>
      </c>
      <c r="E54" s="6" t="s">
        <v>52</v>
      </c>
      <c r="F54" s="4" t="s">
        <v>53</v>
      </c>
      <c r="G54" s="21">
        <v>46132</v>
      </c>
      <c r="H54" s="20" t="s">
        <v>242</v>
      </c>
    </row>
    <row r="55" spans="1:8" x14ac:dyDescent="0.25">
      <c r="A55" s="4" t="s">
        <v>178</v>
      </c>
      <c r="B55" s="4" t="s">
        <v>179</v>
      </c>
      <c r="C55" s="4" t="s">
        <v>180</v>
      </c>
      <c r="D55" s="5">
        <v>5481.28</v>
      </c>
      <c r="E55" s="6" t="s">
        <v>181</v>
      </c>
      <c r="F55" s="4" t="s">
        <v>182</v>
      </c>
      <c r="G55" s="21">
        <v>46132</v>
      </c>
      <c r="H55" s="20" t="s">
        <v>242</v>
      </c>
    </row>
    <row r="56" spans="1:8" x14ac:dyDescent="0.25">
      <c r="A56" s="4" t="s">
        <v>183</v>
      </c>
      <c r="B56" s="4" t="s">
        <v>184</v>
      </c>
      <c r="C56" s="4" t="s">
        <v>185</v>
      </c>
      <c r="D56" s="5">
        <v>65.7</v>
      </c>
      <c r="E56" s="6" t="s">
        <v>186</v>
      </c>
      <c r="F56" s="4" t="s">
        <v>187</v>
      </c>
      <c r="G56" s="21">
        <v>46132</v>
      </c>
      <c r="H56" s="20" t="s">
        <v>242</v>
      </c>
    </row>
    <row r="57" spans="1:8" x14ac:dyDescent="0.25">
      <c r="A57" s="4" t="s">
        <v>188</v>
      </c>
      <c r="B57" s="4" t="s">
        <v>189</v>
      </c>
      <c r="C57" s="4" t="s">
        <v>190</v>
      </c>
      <c r="D57" s="5">
        <v>4225</v>
      </c>
      <c r="E57" s="6" t="s">
        <v>36</v>
      </c>
      <c r="F57" s="4" t="s">
        <v>37</v>
      </c>
      <c r="G57" s="21">
        <v>46132</v>
      </c>
      <c r="H57" s="20" t="s">
        <v>242</v>
      </c>
    </row>
    <row r="58" spans="1:8" x14ac:dyDescent="0.25">
      <c r="A58" s="4" t="s">
        <v>191</v>
      </c>
      <c r="B58" s="4" t="s">
        <v>192</v>
      </c>
      <c r="C58" s="4" t="s">
        <v>193</v>
      </c>
      <c r="D58" s="5">
        <v>312.5</v>
      </c>
      <c r="E58" s="6" t="s">
        <v>155</v>
      </c>
      <c r="F58" s="4" t="s">
        <v>156</v>
      </c>
      <c r="G58" s="21">
        <v>46132</v>
      </c>
      <c r="H58" s="20" t="s">
        <v>242</v>
      </c>
    </row>
    <row r="59" spans="1:8" x14ac:dyDescent="0.25">
      <c r="A59" s="4" t="s">
        <v>194</v>
      </c>
      <c r="B59" s="4" t="s">
        <v>195</v>
      </c>
      <c r="C59" s="4" t="s">
        <v>196</v>
      </c>
      <c r="D59" s="5">
        <v>2555.44</v>
      </c>
      <c r="E59" s="6" t="s">
        <v>19</v>
      </c>
      <c r="F59" s="4" t="s">
        <v>20</v>
      </c>
      <c r="G59" s="21">
        <v>46132</v>
      </c>
      <c r="H59" s="20" t="s">
        <v>242</v>
      </c>
    </row>
    <row r="60" spans="1:8" x14ac:dyDescent="0.25">
      <c r="A60" s="4" t="s">
        <v>197</v>
      </c>
      <c r="B60" s="4" t="s">
        <v>198</v>
      </c>
      <c r="C60" s="4" t="s">
        <v>199</v>
      </c>
      <c r="D60" s="5">
        <v>186</v>
      </c>
      <c r="E60" s="6" t="s">
        <v>65</v>
      </c>
      <c r="F60" s="4" t="s">
        <v>66</v>
      </c>
      <c r="G60" s="21">
        <v>46128</v>
      </c>
      <c r="H60" s="20" t="s">
        <v>243</v>
      </c>
    </row>
    <row r="61" spans="1:8" x14ac:dyDescent="0.25">
      <c r="A61" s="4" t="s">
        <v>200</v>
      </c>
      <c r="B61" s="4" t="s">
        <v>201</v>
      </c>
      <c r="C61" s="4" t="s">
        <v>202</v>
      </c>
      <c r="D61" s="5">
        <v>690</v>
      </c>
      <c r="E61" s="6" t="s">
        <v>203</v>
      </c>
      <c r="F61" s="4" t="s">
        <v>204</v>
      </c>
      <c r="G61" s="21">
        <v>46119</v>
      </c>
      <c r="H61" s="20" t="s">
        <v>243</v>
      </c>
    </row>
    <row r="62" spans="1:8" x14ac:dyDescent="0.25">
      <c r="A62" s="4" t="s">
        <v>205</v>
      </c>
      <c r="B62" s="4" t="s">
        <v>206</v>
      </c>
      <c r="C62" s="4" t="s">
        <v>207</v>
      </c>
      <c r="D62" s="5">
        <v>196</v>
      </c>
      <c r="E62" s="6" t="s">
        <v>57</v>
      </c>
      <c r="F62" s="4" t="s">
        <v>58</v>
      </c>
      <c r="G62" s="21">
        <v>46125</v>
      </c>
      <c r="H62" s="20" t="s">
        <v>243</v>
      </c>
    </row>
    <row r="63" spans="1:8" x14ac:dyDescent="0.25">
      <c r="A63" s="4" t="s">
        <v>208</v>
      </c>
      <c r="B63" s="4" t="s">
        <v>209</v>
      </c>
      <c r="C63" s="4" t="s">
        <v>210</v>
      </c>
      <c r="D63" s="5">
        <v>909.61</v>
      </c>
      <c r="E63" s="6" t="s">
        <v>211</v>
      </c>
      <c r="F63" s="4" t="s">
        <v>212</v>
      </c>
      <c r="G63" s="21">
        <v>46132</v>
      </c>
      <c r="H63" s="20" t="s">
        <v>243</v>
      </c>
    </row>
    <row r="64" spans="1:8" x14ac:dyDescent="0.25">
      <c r="A64" s="4" t="s">
        <v>213</v>
      </c>
      <c r="B64" s="4" t="s">
        <v>214</v>
      </c>
      <c r="C64" s="4" t="s">
        <v>215</v>
      </c>
      <c r="D64" s="5">
        <v>10.5</v>
      </c>
      <c r="E64" s="6" t="s">
        <v>148</v>
      </c>
      <c r="F64" s="4" t="s">
        <v>149</v>
      </c>
      <c r="G64" s="21">
        <v>46132</v>
      </c>
      <c r="H64" s="20" t="s">
        <v>242</v>
      </c>
    </row>
    <row r="65" spans="1:8" x14ac:dyDescent="0.25">
      <c r="A65" s="4" t="s">
        <v>216</v>
      </c>
      <c r="B65" s="4" t="s">
        <v>217</v>
      </c>
      <c r="C65" s="4" t="s">
        <v>218</v>
      </c>
      <c r="D65" s="5">
        <v>63</v>
      </c>
      <c r="E65" s="6" t="s">
        <v>19</v>
      </c>
      <c r="F65" s="4" t="s">
        <v>20</v>
      </c>
      <c r="G65" s="21">
        <v>46132</v>
      </c>
      <c r="H65" s="20" t="s">
        <v>243</v>
      </c>
    </row>
    <row r="66" spans="1:8" x14ac:dyDescent="0.25">
      <c r="A66" s="4" t="s">
        <v>219</v>
      </c>
      <c r="B66" s="4" t="s">
        <v>220</v>
      </c>
      <c r="C66" s="4" t="s">
        <v>221</v>
      </c>
      <c r="D66" s="5">
        <v>11.98</v>
      </c>
      <c r="E66" s="6" t="s">
        <v>222</v>
      </c>
      <c r="F66" s="4" t="s">
        <v>223</v>
      </c>
      <c r="G66" s="21">
        <v>46121</v>
      </c>
      <c r="H66" s="20" t="s">
        <v>242</v>
      </c>
    </row>
    <row r="67" spans="1:8" x14ac:dyDescent="0.25">
      <c r="A67" s="4" t="s">
        <v>224</v>
      </c>
      <c r="B67" s="4" t="s">
        <v>225</v>
      </c>
      <c r="C67" s="4" t="s">
        <v>226</v>
      </c>
      <c r="D67" s="5">
        <v>7.58</v>
      </c>
      <c r="E67" s="6" t="s">
        <v>222</v>
      </c>
      <c r="F67" s="4" t="s">
        <v>223</v>
      </c>
      <c r="G67" s="21">
        <v>46132</v>
      </c>
      <c r="H67" s="20" t="s">
        <v>242</v>
      </c>
    </row>
    <row r="68" spans="1:8" x14ac:dyDescent="0.25">
      <c r="A68" s="4" t="s">
        <v>227</v>
      </c>
      <c r="B68" s="4" t="s">
        <v>228</v>
      </c>
      <c r="C68" s="4" t="s">
        <v>229</v>
      </c>
      <c r="D68" s="5">
        <v>2183.5500000000002</v>
      </c>
      <c r="E68" s="6" t="s">
        <v>52</v>
      </c>
      <c r="F68" s="4" t="s">
        <v>53</v>
      </c>
      <c r="G68" s="21">
        <v>46121</v>
      </c>
      <c r="H68" s="20" t="s">
        <v>242</v>
      </c>
    </row>
    <row r="69" spans="1:8" x14ac:dyDescent="0.25">
      <c r="A69" s="4" t="s">
        <v>230</v>
      </c>
      <c r="B69" s="4" t="s">
        <v>231</v>
      </c>
      <c r="C69" s="4" t="s">
        <v>232</v>
      </c>
      <c r="D69" s="5">
        <v>479.13</v>
      </c>
      <c r="E69" s="6" t="s">
        <v>233</v>
      </c>
      <c r="F69" s="4" t="s">
        <v>234</v>
      </c>
      <c r="G69" s="21">
        <v>46121</v>
      </c>
      <c r="H69" s="20" t="s">
        <v>242</v>
      </c>
    </row>
    <row r="70" spans="1:8" x14ac:dyDescent="0.25">
      <c r="A70" s="4" t="s">
        <v>235</v>
      </c>
      <c r="B70" s="4" t="s">
        <v>236</v>
      </c>
      <c r="C70" s="4" t="s">
        <v>237</v>
      </c>
      <c r="D70" s="5">
        <v>993.88</v>
      </c>
      <c r="E70" s="6" t="s">
        <v>52</v>
      </c>
      <c r="F70" s="4" t="s">
        <v>53</v>
      </c>
      <c r="G70" s="21">
        <v>46132</v>
      </c>
      <c r="H70" s="20" t="s">
        <v>242</v>
      </c>
    </row>
    <row r="71" spans="1:8" x14ac:dyDescent="0.25">
      <c r="A71" s="27"/>
      <c r="B71" s="27"/>
      <c r="C71" s="27"/>
      <c r="D71" s="5">
        <v>17.2</v>
      </c>
      <c r="E71" s="6">
        <v>1241100</v>
      </c>
      <c r="F71" s="4" t="s">
        <v>269</v>
      </c>
      <c r="G71" s="21">
        <v>46120</v>
      </c>
      <c r="H71" s="20" t="s">
        <v>242</v>
      </c>
    </row>
    <row r="72" spans="1:8" x14ac:dyDescent="0.25">
      <c r="A72" s="22" t="s">
        <v>266</v>
      </c>
      <c r="B72" s="22" t="s">
        <v>244</v>
      </c>
      <c r="C72" s="22" t="s">
        <v>244</v>
      </c>
      <c r="D72" s="5">
        <v>3501.62</v>
      </c>
      <c r="E72" s="23">
        <v>1291110</v>
      </c>
      <c r="F72" s="4" t="s">
        <v>245</v>
      </c>
      <c r="G72" s="21">
        <v>46120</v>
      </c>
      <c r="H72" s="20" t="s">
        <v>242</v>
      </c>
    </row>
    <row r="73" spans="1:8" x14ac:dyDescent="0.25">
      <c r="A73" s="24"/>
      <c r="B73" s="24"/>
      <c r="C73" s="24"/>
      <c r="D73" s="5">
        <v>4564.24</v>
      </c>
      <c r="E73" s="23" t="s">
        <v>268</v>
      </c>
      <c r="F73" s="4" t="s">
        <v>270</v>
      </c>
      <c r="G73" s="21">
        <v>46120</v>
      </c>
      <c r="H73" s="20" t="s">
        <v>242</v>
      </c>
    </row>
    <row r="74" spans="1:8" x14ac:dyDescent="0.25">
      <c r="A74" s="24"/>
      <c r="B74" s="24"/>
      <c r="C74" s="24"/>
      <c r="D74" s="5">
        <v>276513.53000000003</v>
      </c>
      <c r="E74" s="23">
        <v>3111100</v>
      </c>
      <c r="F74" s="4" t="s">
        <v>246</v>
      </c>
      <c r="G74" s="21">
        <v>46120</v>
      </c>
      <c r="H74" s="20" t="s">
        <v>242</v>
      </c>
    </row>
    <row r="75" spans="1:8" x14ac:dyDescent="0.25">
      <c r="A75" s="24"/>
      <c r="B75" s="24"/>
      <c r="C75" s="24"/>
      <c r="D75" s="5">
        <v>7514.71</v>
      </c>
      <c r="E75" s="23">
        <v>3111110</v>
      </c>
      <c r="F75" s="4" t="s">
        <v>247</v>
      </c>
      <c r="G75" s="21">
        <v>46120</v>
      </c>
      <c r="H75" s="20" t="s">
        <v>242</v>
      </c>
    </row>
    <row r="76" spans="1:8" x14ac:dyDescent="0.25">
      <c r="A76" s="24"/>
      <c r="B76" s="24"/>
      <c r="C76" s="24"/>
      <c r="D76" s="5">
        <v>11107.6</v>
      </c>
      <c r="E76" s="23" t="s">
        <v>248</v>
      </c>
      <c r="F76" s="4" t="s">
        <v>249</v>
      </c>
      <c r="G76" s="21">
        <v>46120</v>
      </c>
      <c r="H76" s="20" t="s">
        <v>242</v>
      </c>
    </row>
    <row r="77" spans="1:8" x14ac:dyDescent="0.25">
      <c r="A77" s="24"/>
      <c r="B77" s="24"/>
      <c r="C77" s="24"/>
      <c r="D77" s="5">
        <v>2277.4299999999998</v>
      </c>
      <c r="E77" s="23">
        <v>3113100</v>
      </c>
      <c r="F77" s="4" t="s">
        <v>250</v>
      </c>
      <c r="G77" s="21">
        <v>46120</v>
      </c>
      <c r="H77" s="20" t="s">
        <v>242</v>
      </c>
    </row>
    <row r="78" spans="1:8" x14ac:dyDescent="0.25">
      <c r="A78" s="24"/>
      <c r="B78" s="24"/>
      <c r="C78" s="24"/>
      <c r="D78" s="5">
        <v>1280.67</v>
      </c>
      <c r="E78" s="23" t="s">
        <v>251</v>
      </c>
      <c r="F78" s="4" t="s">
        <v>252</v>
      </c>
      <c r="G78" s="21">
        <v>46120</v>
      </c>
      <c r="H78" s="20" t="s">
        <v>242</v>
      </c>
    </row>
    <row r="79" spans="1:8" x14ac:dyDescent="0.25">
      <c r="A79" s="24"/>
      <c r="B79" s="24"/>
      <c r="C79" s="24"/>
      <c r="D79" s="5">
        <v>4114.01</v>
      </c>
      <c r="E79" s="23">
        <v>3114130</v>
      </c>
      <c r="F79" s="4" t="s">
        <v>253</v>
      </c>
      <c r="G79" s="21">
        <v>46120</v>
      </c>
      <c r="H79" s="20" t="s">
        <v>242</v>
      </c>
    </row>
    <row r="80" spans="1:8" x14ac:dyDescent="0.25">
      <c r="A80" s="24"/>
      <c r="B80" s="24"/>
      <c r="C80" s="24"/>
      <c r="D80" s="5">
        <v>2121</v>
      </c>
      <c r="E80" s="23" t="s">
        <v>254</v>
      </c>
      <c r="F80" s="4" t="s">
        <v>255</v>
      </c>
      <c r="G80" s="21">
        <v>46120</v>
      </c>
      <c r="H80" s="20" t="s">
        <v>242</v>
      </c>
    </row>
    <row r="81" spans="1:8" x14ac:dyDescent="0.25">
      <c r="A81" s="24"/>
      <c r="B81" s="24"/>
      <c r="C81" s="24"/>
      <c r="D81" s="5">
        <v>1109.52</v>
      </c>
      <c r="E81" s="23" t="s">
        <v>256</v>
      </c>
      <c r="F81" s="4" t="s">
        <v>257</v>
      </c>
      <c r="G81" s="21">
        <v>46120</v>
      </c>
      <c r="H81" s="20" t="s">
        <v>242</v>
      </c>
    </row>
    <row r="82" spans="1:8" x14ac:dyDescent="0.25">
      <c r="A82" s="24"/>
      <c r="B82" s="24"/>
      <c r="C82" s="24"/>
      <c r="D82" s="5">
        <v>348.93</v>
      </c>
      <c r="E82" s="23" t="s">
        <v>258</v>
      </c>
      <c r="F82" s="4" t="s">
        <v>259</v>
      </c>
      <c r="G82" s="21">
        <v>46120</v>
      </c>
      <c r="H82" s="20" t="s">
        <v>242</v>
      </c>
    </row>
    <row r="83" spans="1:8" x14ac:dyDescent="0.25">
      <c r="A83" s="24"/>
      <c r="B83" s="24"/>
      <c r="C83" s="24"/>
      <c r="D83" s="5">
        <v>424.8</v>
      </c>
      <c r="E83" s="23">
        <v>3114182</v>
      </c>
      <c r="F83" s="4" t="s">
        <v>260</v>
      </c>
      <c r="G83" s="21">
        <v>46120</v>
      </c>
      <c r="H83" s="20" t="s">
        <v>242</v>
      </c>
    </row>
    <row r="84" spans="1:8" x14ac:dyDescent="0.25">
      <c r="A84" s="24"/>
      <c r="B84" s="24"/>
      <c r="C84" s="24"/>
      <c r="D84" s="5">
        <v>726.4</v>
      </c>
      <c r="E84" s="23">
        <v>3114184</v>
      </c>
      <c r="F84" s="4" t="s">
        <v>261</v>
      </c>
      <c r="G84" s="21">
        <v>46120</v>
      </c>
      <c r="H84" s="20" t="s">
        <v>242</v>
      </c>
    </row>
    <row r="85" spans="1:8" x14ac:dyDescent="0.25">
      <c r="A85" s="24"/>
      <c r="B85" s="24"/>
      <c r="C85" s="24"/>
      <c r="D85" s="5">
        <v>47666.5</v>
      </c>
      <c r="E85" s="23">
        <v>3132100</v>
      </c>
      <c r="F85" s="4" t="s">
        <v>262</v>
      </c>
      <c r="G85" s="21">
        <v>46120</v>
      </c>
      <c r="H85" s="20" t="s">
        <v>242</v>
      </c>
    </row>
    <row r="86" spans="1:8" x14ac:dyDescent="0.25">
      <c r="A86" s="25"/>
      <c r="B86" s="25"/>
      <c r="C86" s="25"/>
      <c r="D86" s="5">
        <v>5933.54</v>
      </c>
      <c r="E86" s="23">
        <v>3212100</v>
      </c>
      <c r="F86" s="4" t="s">
        <v>263</v>
      </c>
      <c r="G86" s="21">
        <v>46120</v>
      </c>
      <c r="H86" s="20" t="s">
        <v>242</v>
      </c>
    </row>
    <row r="87" spans="1:8" x14ac:dyDescent="0.25">
      <c r="A87" s="26" t="s">
        <v>271</v>
      </c>
      <c r="B87" s="26" t="s">
        <v>244</v>
      </c>
      <c r="C87" s="26" t="s">
        <v>244</v>
      </c>
      <c r="D87" s="5">
        <v>15400</v>
      </c>
      <c r="E87" s="23" t="s">
        <v>272</v>
      </c>
      <c r="F87" s="4" t="s">
        <v>273</v>
      </c>
      <c r="G87" s="21">
        <v>46113</v>
      </c>
      <c r="H87" s="20" t="s">
        <v>242</v>
      </c>
    </row>
    <row r="88" spans="1:8" x14ac:dyDescent="0.25">
      <c r="A88" s="26" t="s">
        <v>274</v>
      </c>
      <c r="B88" s="26" t="s">
        <v>244</v>
      </c>
      <c r="C88" s="26" t="s">
        <v>244</v>
      </c>
      <c r="D88" s="5">
        <v>300</v>
      </c>
      <c r="E88" s="23" t="s">
        <v>265</v>
      </c>
      <c r="F88" s="4" t="s">
        <v>264</v>
      </c>
      <c r="G88" s="21">
        <v>46135</v>
      </c>
      <c r="H88" s="20" t="s">
        <v>242</v>
      </c>
    </row>
    <row r="89" spans="1:8" x14ac:dyDescent="0.25">
      <c r="A89" s="26" t="s">
        <v>267</v>
      </c>
      <c r="B89" s="26" t="s">
        <v>244</v>
      </c>
      <c r="C89" s="26" t="s">
        <v>244</v>
      </c>
      <c r="D89" s="5">
        <v>10457.44</v>
      </c>
      <c r="E89" s="23" t="s">
        <v>244</v>
      </c>
      <c r="F89" s="4" t="s">
        <v>267</v>
      </c>
      <c r="G89" s="21">
        <v>46142</v>
      </c>
      <c r="H89" s="20" t="s">
        <v>243</v>
      </c>
    </row>
    <row r="91" spans="1:8" x14ac:dyDescent="0.25">
      <c r="A91" s="7"/>
      <c r="B91" s="7"/>
      <c r="C91" s="9" t="s">
        <v>238</v>
      </c>
      <c r="D91" s="10">
        <f>SUM(D12:D89)</f>
        <v>438676.49000000005</v>
      </c>
      <c r="E91" s="8"/>
      <c r="F91" s="7"/>
      <c r="G91" s="7"/>
      <c r="H91" s="7"/>
    </row>
  </sheetData>
  <mergeCells count="10">
    <mergeCell ref="A72:A86"/>
    <mergeCell ref="B72:B86"/>
    <mergeCell ref="C72:C86"/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Starčević</dc:creator>
  <cp:lastModifiedBy>Ivan Starčević</cp:lastModifiedBy>
  <dcterms:created xsi:type="dcterms:W3CDTF">2026-05-19T06:37:15Z</dcterms:created>
  <dcterms:modified xsi:type="dcterms:W3CDTF">2026-05-21T07:27:50Z</dcterms:modified>
</cp:coreProperties>
</file>